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720" windowWidth="10830" windowHeight="11430" tabRatio="828"/>
  </bookViews>
  <sheets>
    <sheet name="Forsíða" sheetId="22" r:id="rId1"/>
    <sheet name="2.1 Stafrófsröð 2014" sheetId="1" r:id="rId2"/>
    <sheet name=" 2.2 Listi 2014" sheetId="2" r:id="rId3"/>
    <sheet name=" 2.3 Yfirlit y kerfi 2014" sheetId="3" r:id="rId4"/>
    <sheet name="3.1 Hrein e. allar deildir 2014" sheetId="4" r:id="rId5"/>
    <sheet name="3.2 Efnah. allar deildir 2014" sheetId="5" r:id="rId6"/>
    <sheet name="3.3 Sjóðss. allar deildir 2014" sheetId="6" r:id="rId7"/>
    <sheet name="4.1 Samtrygg.yfirlit 2014" sheetId="7" r:id="rId8"/>
    <sheet name="4.2 kt. samtrygg 2014" sheetId="8" r:id="rId9"/>
    <sheet name="5.1 Sére. yfirlit 2014" sheetId="9" r:id="rId10"/>
    <sheet name="5.2 kt. séreignard.2014" sheetId="10" r:id="rId11"/>
    <sheet name="6.1 sundurliðun fjárf. 2014" sheetId="12" r:id="rId12"/>
    <sheet name="7.1 séreignarsparnaður 2014" sheetId="13" r:id="rId13"/>
    <sheet name="8.1 Tryggingarfr.staða 2014" sheetId="14" r:id="rId14"/>
    <sheet name="8.2 Lífeyrisþegar 2014" sheetId="15" r:id="rId15"/>
    <sheet name="8.3 Iðgjaldagr 2013" sheetId="20" r:id="rId16"/>
    <sheet name="8.4 Lífeyrisþegar" sheetId="17" r:id="rId17"/>
  </sheets>
  <definedNames>
    <definedName name="_xlnm.Print_Area" localSheetId="3">' 2.3 Yfirlit y kerfi 2014'!$A$1:$J$41</definedName>
    <definedName name="_xlnm.Print_Area" localSheetId="1">'2.1 Stafrófsröð 2014'!$A$1:$E$52</definedName>
    <definedName name="_xlnm.Print_Area" localSheetId="4">'3.1 Hrein e. allar deildir 2014'!$A$1:$AC$69</definedName>
    <definedName name="_xlnm.Print_Area" localSheetId="5">'3.2 Efnah. allar deildir 2014'!$A$1:$AD$59</definedName>
    <definedName name="_xlnm.Print_Area" localSheetId="6">'3.3 Sjóðss. allar deildir 2014'!$A$1:$AE$43</definedName>
    <definedName name="_xlnm.Print_Area" localSheetId="7">'4.1 Samtrygg.yfirlit 2014'!$A$1:$AJ$164</definedName>
    <definedName name="_xlnm.Print_Area" localSheetId="8">'4.2 kt. samtrygg 2014'!$A$1:$AL$63</definedName>
    <definedName name="_xlnm.Print_Area" localSheetId="9">'5.1 Sére. yfirlit 2014'!$A$1:$AX$164</definedName>
    <definedName name="_xlnm.Print_Area" localSheetId="10">'5.2 kt. séreignard.2014'!$A$1:$AX$58</definedName>
    <definedName name="_xlnm.Print_Area" localSheetId="11">'6.1 sundurliðun fjárf. 2014'!$A$1:$CB$36</definedName>
    <definedName name="_xlnm.Print_Area" localSheetId="14">'8.2 Lífeyrisþegar 2014'!$A$1:$I$74</definedName>
    <definedName name="_xlnm.Print_Titles" localSheetId="4">'3.1 Hrein e. allar deildir 2014'!$A:$A</definedName>
    <definedName name="_xlnm.Print_Titles" localSheetId="5">'3.2 Efnah. allar deildir 2014'!$A:$A</definedName>
    <definedName name="_xlnm.Print_Titles" localSheetId="6">'3.3 Sjóðss. allar deildir 2014'!$A:$A</definedName>
    <definedName name="_xlnm.Print_Titles" localSheetId="7">'4.1 Samtrygg.yfirlit 2014'!$A:$A</definedName>
    <definedName name="_xlnm.Print_Titles" localSheetId="8">'4.2 kt. samtrygg 2014'!$A:$B</definedName>
    <definedName name="_xlnm.Print_Titles" localSheetId="9">'5.1 Sére. yfirlit 2014'!$A:$B</definedName>
    <definedName name="_xlnm.Print_Titles" localSheetId="10">'5.2 kt. séreignard.2014'!$A:$B</definedName>
    <definedName name="_xlnm.Print_Titles" localSheetId="11">'6.1 sundurliðun fjárf. 2014'!$A:$B</definedName>
  </definedNames>
  <calcPr calcId="144525"/>
</workbook>
</file>

<file path=xl/calcChain.xml><?xml version="1.0" encoding="utf-8"?>
<calcChain xmlns="http://schemas.openxmlformats.org/spreadsheetml/2006/main">
  <c r="M34" i="20" l="1"/>
  <c r="L34" i="20"/>
  <c r="J34" i="20"/>
  <c r="I34" i="20"/>
</calcChain>
</file>

<file path=xl/sharedStrings.xml><?xml version="1.0" encoding="utf-8"?>
<sst xmlns="http://schemas.openxmlformats.org/spreadsheetml/2006/main" count="1739" uniqueCount="555">
  <si>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</si>
  <si>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</si>
  <si>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</si>
  <si>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</si>
  <si>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</si>
  <si>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</si>
  <si>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</si>
  <si>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</si>
  <si>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</si>
  <si>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</si>
  <si>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</si>
  <si>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</si>
  <si>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</si>
  <si>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Lífeyrissjóður bankamanna</t>
  </si>
  <si>
    <t>Lífeyrissjóður bænda</t>
  </si>
  <si>
    <t>Lífeyrissjóður hjúkrunarfræðinga</t>
  </si>
  <si>
    <t>Lífeyrissjóður Rangæinga</t>
  </si>
  <si>
    <t>Lífeyrissjóður starfsmanna Akureyrarbæjar</t>
  </si>
  <si>
    <t>Lífeyrissjóður starfsmanna Búnaðarbanka Íslands hf.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</si>
  <si>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</si>
  <si>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</si>
  <si>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</si>
  <si>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</si>
  <si>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Tannlæknafélags Íslands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</si>
  <si>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</si>
  <si>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</si>
  <si>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</si>
  <si>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</si>
  <si>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</si>
  <si>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</si>
  <si>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</si>
  <si>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</si>
  <si>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</si>
  <si>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</si>
  <si>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</si>
  <si>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</si>
  <si>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</si>
  <si>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</si>
  <si>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</si>
  <si>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</si>
  <si>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</si>
  <si>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</si>
  <si>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Eftirlaunasjóður Reykjanesbæjar      </t>
  </si>
  <si>
    <t xml:space="preserve">Lífeyrissjóður starfsmanna Kópavogsbæjar      </t>
  </si>
  <si>
    <t xml:space="preserve">Eftirlaunasjóður starfsmanna Útvegsbanka Íslands   </t>
  </si>
  <si>
    <t>Samtals:</t>
  </si>
  <si>
    <t>Skýringar: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</si>
  <si>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</si>
  <si>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</si>
  <si>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</si>
  <si>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</si>
  <si>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</si>
  <si>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</si>
  <si>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</si>
  <si>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</si>
  <si>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</si>
  <si>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</si>
  <si>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</si>
  <si>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</si>
  <si>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</si>
  <si>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</si>
  <si>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</si>
  <si>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</si>
  <si>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</si>
  <si>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</si>
  <si>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</si>
  <si>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</si>
  <si>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</si>
  <si>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</si>
  <si>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</si>
  <si>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</si>
  <si>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</si>
  <si>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</si>
  <si>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</si>
  <si>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</si>
  <si>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</si>
  <si>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sveitarfél.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</si>
  <si>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</si>
  <si>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</si>
  <si>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</si>
  <si>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</si>
  <si>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</si>
  <si>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</si>
  <si>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</si>
  <si>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</si>
  <si>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</si>
  <si>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</si>
  <si>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</si>
  <si>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</si>
  <si>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</si>
  <si>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</si>
  <si>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</si>
  <si>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</si>
  <si>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</si>
  <si>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</si>
  <si>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</si>
  <si>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</si>
  <si>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</si>
  <si>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</si>
  <si>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</si>
  <si>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</si>
  <si>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</si>
  <si>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</si>
  <si>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</si>
  <si>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</si>
  <si>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sjóðurinn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</si>
  <si>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</si>
  <si>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</si>
  <si>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</si>
  <si>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</si>
  <si>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</si>
  <si>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</si>
  <si>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</si>
  <si>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</si>
  <si>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</si>
  <si>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</si>
  <si>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</si>
  <si>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</si>
  <si>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</si>
  <si>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</si>
  <si>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</si>
  <si>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</si>
  <si>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</si>
  <si>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</si>
  <si>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</si>
  <si>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</si>
  <si>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</si>
  <si>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</si>
  <si>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</si>
  <si>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</si>
  <si>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</si>
  <si>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</si>
  <si>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</si>
  <si>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</si>
  <si>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</si>
  <si>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</si>
  <si>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</si>
  <si>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</si>
  <si>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</si>
  <si>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</si>
  <si>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</si>
  <si>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</si>
  <si>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</si>
  <si>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</si>
  <si>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</si>
  <si>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</si>
  <si>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</si>
  <si>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</si>
  <si>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</si>
  <si>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</si>
  <si>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</si>
  <si>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</si>
  <si>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</si>
  <si>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</si>
  <si>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</si>
  <si>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</si>
  <si>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</si>
  <si>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</si>
  <si>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</si>
  <si>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</si>
  <si>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</si>
  <si>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</si>
  <si>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</si>
  <si>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</si>
  <si>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</si>
  <si>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</si>
  <si>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</si>
  <si>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</si>
  <si>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</si>
  <si>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</si>
  <si>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</si>
  <si>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</si>
  <si>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</si>
  <si>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</si>
  <si>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</si>
  <si>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</si>
  <si>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</si>
  <si>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</si>
  <si>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</si>
  <si>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</si>
  <si>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</si>
  <si>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</si>
  <si>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</si>
  <si>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</si>
  <si>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</si>
  <si>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</si>
  <si>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</si>
  <si>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</si>
  <si>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</si>
  <si>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</si>
  <si>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</si>
  <si>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</si>
  <si>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</si>
  <si>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</si>
  <si>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</si>
  <si>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</si>
  <si>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</si>
  <si>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</si>
  <si>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</si>
  <si>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</si>
  <si>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</si>
  <si>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</si>
  <si>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</si>
  <si>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</si>
  <si>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</si>
  <si>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</si>
  <si>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</si>
  <si>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</si>
  <si>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</si>
  <si>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</si>
  <si>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</si>
  <si>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</si>
  <si>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</si>
  <si>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</si>
  <si>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</si>
  <si>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</si>
  <si>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</si>
  <si>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</si>
  <si>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</si>
  <si>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</si>
  <si>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</si>
  <si>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</si>
  <si>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</si>
  <si>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</si>
  <si>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</si>
  <si>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</si>
  <si>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</si>
  <si>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</si>
  <si>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</si>
  <si>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</si>
  <si>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</si>
  <si>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</si>
  <si>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</si>
  <si>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</si>
  <si>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</si>
  <si>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</si>
  <si>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</si>
  <si>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</si>
  <si>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</si>
  <si>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</si>
  <si>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</si>
  <si>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</si>
  <si>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</si>
  <si>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</si>
  <si>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</si>
  <si>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</si>
  <si>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</si>
  <si>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</si>
  <si>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</si>
  <si>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</si>
  <si>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</si>
  <si>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</si>
  <si>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</si>
  <si>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</si>
  <si>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</si>
  <si>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</si>
  <si>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</si>
  <si>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</si>
  <si>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</si>
  <si>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</si>
  <si>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</si>
  <si>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</si>
  <si>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</si>
  <si>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</si>
  <si>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</si>
  <si>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 xml:space="preserve">Lífeyrissjóður stm. ríkisins </t>
  </si>
  <si>
    <t>Lífeyrissj. stm. sveitarfél.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</si>
  <si>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</si>
  <si>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</si>
  <si>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</si>
  <si>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</si>
  <si>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</si>
  <si>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</si>
  <si>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</si>
  <si>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</si>
  <si>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</si>
  <si>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</si>
  <si>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</si>
  <si>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</si>
  <si>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</si>
  <si>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</si>
  <si>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</si>
  <si>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</si>
  <si>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</si>
  <si>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</si>
  <si>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</si>
  <si>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</si>
  <si>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</si>
  <si>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</si>
  <si>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</si>
  <si>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</si>
  <si>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</si>
  <si>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</si>
  <si>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</si>
  <si>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</si>
  <si>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</si>
  <si>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</si>
  <si>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</si>
  <si>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</si>
  <si>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</si>
  <si>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</si>
  <si>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</si>
  <si>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</si>
  <si>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</si>
  <si>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</si>
  <si>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</si>
  <si>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</si>
  <si>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</si>
  <si>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</si>
  <si>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</si>
  <si>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</si>
  <si>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</si>
  <si>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</si>
  <si>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</si>
  <si>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</si>
  <si>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</si>
  <si>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</si>
  <si>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</si>
  <si>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</si>
  <si>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</si>
  <si>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</si>
  <si>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</si>
  <si>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</si>
  <si>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</si>
  <si>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</si>
  <si>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</si>
  <si>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</si>
  <si>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</si>
  <si>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</si>
  <si>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</si>
  <si>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</si>
  <si>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</si>
  <si>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</si>
  <si>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</si>
  <si>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</si>
  <si>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</si>
  <si>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</si>
  <si>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</si>
  <si>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</si>
  <si>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</si>
  <si>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</si>
  <si>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</si>
  <si>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</si>
  <si>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</si>
  <si>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</si>
  <si>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</si>
  <si>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</si>
  <si>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</si>
  <si>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</si>
  <si>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</si>
  <si>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</si>
  <si>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</si>
  <si>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</si>
  <si>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</si>
  <si>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</si>
  <si>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</si>
  <si>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</si>
  <si>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</si>
  <si>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Lífeyrissjóður stm. ríkisins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</si>
  <si>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</si>
  <si>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</si>
  <si>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</si>
  <si>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</si>
  <si>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</si>
  <si>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</si>
  <si>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</si>
  <si>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</si>
  <si>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</si>
  <si>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</si>
  <si>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</si>
  <si>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</si>
  <si>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</si>
  <si>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</si>
  <si>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</si>
  <si>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</si>
  <si>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</si>
  <si>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</si>
  <si>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</si>
  <si>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</si>
  <si>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</si>
  <si>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</si>
  <si>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</si>
  <si>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Hækkun á sjóði og veltiinnlánum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</si>
  <si>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</si>
  <si>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</si>
  <si>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</si>
  <si>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</si>
  <si>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</si>
  <si>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</si>
  <si>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</si>
  <si>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</si>
  <si>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</si>
  <si>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</si>
  <si>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</si>
  <si>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</si>
  <si>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</si>
  <si>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</si>
  <si>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</si>
  <si>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</si>
  <si>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</si>
  <si>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</si>
  <si>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</si>
  <si>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</si>
  <si>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</si>
  <si>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</si>
  <si>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</si>
  <si>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</si>
  <si>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</si>
  <si>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</si>
  <si>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</si>
  <si>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</si>
  <si>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</si>
  <si>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</si>
  <si>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</si>
  <si>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</si>
  <si>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</si>
  <si>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Eign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</si>
  <si>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</si>
  <si>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</si>
  <si>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</si>
  <si>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</si>
  <si>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Bankar og verðbréfafyrirtæki</t>
  </si>
  <si>
    <t>Sparisjóðir</t>
  </si>
  <si>
    <t>Heildarfjöldi rétthafa í lok árs</t>
  </si>
  <si>
    <t>Fjöldi þeirra sem greiddi iðgjöld að meðaltali á árinu</t>
  </si>
  <si>
    <t>Fjöldi þeirra sem fékk að meðaltali greiddan lífeyri á árinu</t>
  </si>
  <si>
    <t>Eftirlaunasj. FÍA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</si>
  <si>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</si>
  <si>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</si>
  <si>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</si>
  <si>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</si>
  <si>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</si>
  <si>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</si>
  <si>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</si>
  <si>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</si>
  <si>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</si>
  <si>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</si>
  <si>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</si>
  <si>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</si>
  <si>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t xml:space="preserve">Lífeyrissjóður starfsmanna ríkisins  </t>
  </si>
  <si>
    <t xml:space="preserve">Lífeyrissjóður starfsmanna sveitarfélaga    </t>
  </si>
  <si>
    <t>Ekki eyða</t>
  </si>
  <si>
    <t>ALLS v. 7.1</t>
  </si>
  <si>
    <t>Lífeyrissj. starfsm. Reykjavíkurb.</t>
  </si>
  <si>
    <t>HREIN EIGN Í ÁRSLOK</t>
  </si>
  <si>
    <t>Útgreiðsla séreignarsp.skv. VIII</t>
  </si>
  <si>
    <t xml:space="preserve">Stafir lífeyrissjóður     </t>
  </si>
  <si>
    <t>3) Stjórnir sjóðanna ákvarða iðgjald launagreiðanda árlega þannig að það dugi til greiðslu á skuldbindingum A-deilda.</t>
  </si>
  <si>
    <t>Deild I/Séreign*</t>
  </si>
  <si>
    <t>31.12.2010</t>
  </si>
  <si>
    <t>Iðgjöld ársins (þús. kr.)</t>
  </si>
  <si>
    <t>Áætlað iðgj. % til viðm.</t>
  </si>
  <si>
    <t>daglegt gengi</t>
  </si>
  <si>
    <t>Ellilífeyrir á mán. í þús. kr. að meðaltali</t>
  </si>
  <si>
    <t>Þá er sýnt áætlað iðgjaldahlutfall hvers sjóðs sem haft er til viðmiðunar við útreikning.</t>
  </si>
  <si>
    <t>Samtals sjóðfélagar og lífeyrisþegar</t>
  </si>
  <si>
    <t>Aldursháð kerfi: Iðgjöld gefa mismunandi réttindi eftir aldri sjóðfélagans.</t>
  </si>
  <si>
    <t>Meðaltal:</t>
  </si>
  <si>
    <t>Heildar lífeyrisgreiðslur á mánuði eftir kynjum hjá viðkomandi sjóðum og lífeyrisgreiðslur að meðaltali á mánuði eftir kynjum.</t>
  </si>
  <si>
    <t>Fjöldi iðgjaldagreiðenda</t>
  </si>
  <si>
    <t>Eftirlaunasjóður starfsmanna Útvegsbanka Íslands</t>
  </si>
  <si>
    <t>Meðaltals iðgjöld (þús kr.)</t>
  </si>
  <si>
    <t xml:space="preserve">Lífeyrissjóður starfsmanna Reykjavíkurborgar    </t>
  </si>
  <si>
    <t xml:space="preserve">1) Ábyrgð annarra á skuldbindingum.  </t>
  </si>
  <si>
    <t xml:space="preserve">2) Tekur ekki við iðgjöldum. </t>
  </si>
  <si>
    <t>31.12.2011</t>
  </si>
  <si>
    <t>Ellilífeyrir á mán. þús. kr.</t>
  </si>
  <si>
    <t>Vegið meðaltal:</t>
  </si>
  <si>
    <t>Stafir lífeyris-sjóðurinn</t>
  </si>
  <si>
    <t>Lífeyrissj. Verslunarmanna</t>
  </si>
  <si>
    <t>Söfnunarsj. Lífeyrisréttinda</t>
  </si>
  <si>
    <t>Lífeyris-sjóður stm. Reykjavíkurb.</t>
  </si>
  <si>
    <t>Lífeyrissj. Tannlækna-félags Íslands</t>
  </si>
  <si>
    <t>31.12.2012</t>
  </si>
  <si>
    <t>Hafa ber í huga að í einhverjum tilfellum greiða virkir sjóðfélagar iðgjöld í fleiri en einn sjóð.</t>
  </si>
  <si>
    <t xml:space="preserve">      - Örorkuframlag frá ríkinu</t>
  </si>
  <si>
    <t>1) 3)</t>
  </si>
  <si>
    <t>1)</t>
  </si>
  <si>
    <t>1) 2)</t>
  </si>
  <si>
    <t xml:space="preserve">      - Önnur aukaframlög</t>
  </si>
  <si>
    <t xml:space="preserve">    Útgreiðsla séreignarsp.skv.brb.ákv.VIII</t>
  </si>
  <si>
    <t xml:space="preserve">    Útgreiðsla sére.sparn. Skv.brb. Ákv. VIII</t>
  </si>
  <si>
    <t>Meðalraunávöxtun s.l. 5 ára (%)</t>
  </si>
  <si>
    <t xml:space="preserve"> 31.12.2013</t>
  </si>
  <si>
    <t>Lífeyrissj. Vest-firðinga</t>
  </si>
  <si>
    <t>31.12.2013</t>
  </si>
  <si>
    <t>Samtryggingadeildir samtals:</t>
  </si>
  <si>
    <t>10 deildir</t>
  </si>
  <si>
    <t>Ofangreindar fjöldatölur eiga aðeins við um vörsluaðila aðra en lífeyrissjóði</t>
  </si>
  <si>
    <t xml:space="preserve">      Aðrar fjárfestingar  samtals  </t>
  </si>
  <si>
    <t>Sjóðir með ábyrgð laungreiðenda*</t>
  </si>
  <si>
    <t>3) 4)</t>
  </si>
  <si>
    <t>Um er að ræða 27 lífeyrissjóði sem starfa í  77 deildum samtryggingar og séreignar.</t>
  </si>
  <si>
    <t>Ath: Algengt er að sjóðfélagar eiga réttindi og þiggja lífeyri frá fleirum en einum sjóði.</t>
  </si>
  <si>
    <t>Sjóðir án ábyrgðar laungreiðenda</t>
  </si>
  <si>
    <t>31 deildir</t>
  </si>
  <si>
    <t>21 deildir</t>
  </si>
  <si>
    <t>Líftryggingafélög**</t>
  </si>
  <si>
    <t>Lífsverk lífeyrissjóður</t>
  </si>
  <si>
    <t>Eftirfarandi yfirlit sýnir starfandi lífeyrissjóði í árslok 2014 í stafrófsröð.</t>
  </si>
  <si>
    <t xml:space="preserve"> 31.12.2014</t>
  </si>
  <si>
    <t>árið 2014</t>
  </si>
  <si>
    <t>Lífeyris-sjóður bankamanna</t>
  </si>
  <si>
    <t>Lífsverk lífeyris-sjóður</t>
  </si>
  <si>
    <t>Lífeyris-sjóður  Vestfirðinga</t>
  </si>
  <si>
    <t>Lífeyrissjóður verslunar-manna</t>
  </si>
  <si>
    <t>Eftirlaunasj.stm.  Útvegsb. Íslands</t>
  </si>
  <si>
    <t>46 deildir</t>
  </si>
  <si>
    <t>Söfnunarsj. Lífeyris-réttinda</t>
  </si>
  <si>
    <t>Lífsverk lífeyrissjóður(#)</t>
  </si>
  <si>
    <t>31.12.2014</t>
  </si>
  <si>
    <t>Eftirfarandi yfirlit sýnir samantekt á helstu niðurstöðum eigna og skuldbindinga m.v. 31.12.2014</t>
  </si>
  <si>
    <t>Niðurstöður eru miðaðar við gildandi samþykktir í árslok 2014</t>
  </si>
  <si>
    <t xml:space="preserve">Eftirfarandi yfirlit sýnir fjölda ellilífeyrisþega í desember 2014. </t>
  </si>
  <si>
    <t xml:space="preserve">Eftirfarandi yfirlit sýnir eftir fjölda iðgjaldagreiðenda,heildarfjárhæð greiddra iðgjalda og  áætlaðar launagreiðslur, eftir kynjum árið 2014. </t>
  </si>
  <si>
    <t>Etirfarandi yfirlit sýnir fjölda allra sjóðfélaga og lífeyrisþega sundurliðað eftir lífeyrissjóðum árið 2014.</t>
  </si>
  <si>
    <t xml:space="preserve">    Framlag til starfsendurhæfingarsjóðs</t>
  </si>
  <si>
    <t xml:space="preserve">    Ráðstöfun séreignarsparnaðar inn á lán</t>
  </si>
  <si>
    <t xml:space="preserve">    Útgreiðsla séreignarsp.</t>
  </si>
  <si>
    <t xml:space="preserve"> Framlag til starfsendurhæfingarsjóðs</t>
  </si>
  <si>
    <t xml:space="preserve"> Umsjónarnefnd eftirlauna </t>
  </si>
  <si>
    <t xml:space="preserve"> Annar beinn kostn. v/ örorkulífeyris</t>
  </si>
  <si>
    <t xml:space="preserve"> Tryggingakostnaður</t>
  </si>
  <si>
    <t xml:space="preserve">    Útgreiðsla séreignarspar. Samkv. Brb. Ákv. VIII</t>
  </si>
  <si>
    <r>
      <t>*Almenni lífeyrissjóðurinn</t>
    </r>
    <r>
      <rPr>
        <b/>
        <vertAlign val="superscript"/>
        <sz val="8"/>
        <rFont val="Arial"/>
        <family val="2"/>
      </rPr>
      <t>(#)</t>
    </r>
  </si>
  <si>
    <r>
      <t>Íslenski lífeyris-sjóðurinn</t>
    </r>
    <r>
      <rPr>
        <b/>
        <vertAlign val="superscript"/>
        <sz val="8"/>
        <rFont val="Arial"/>
        <family val="2"/>
      </rPr>
      <t>(#)</t>
    </r>
  </si>
  <si>
    <r>
      <rPr>
        <vertAlign val="superscript"/>
        <sz val="8"/>
        <rFont val="Arial"/>
        <family val="2"/>
      </rPr>
      <t>(#)</t>
    </r>
    <r>
      <rPr>
        <sz val="8"/>
        <rFont val="Arial"/>
        <family val="2"/>
      </rPr>
      <t xml:space="preserve">Reikna </t>
    </r>
  </si>
  <si>
    <r>
      <rPr>
        <vertAlign val="superscript"/>
        <sz val="8"/>
        <rFont val="Arial"/>
        <family val="2"/>
      </rPr>
      <t>(#)</t>
    </r>
    <r>
      <rPr>
        <sz val="8"/>
        <rFont val="Arial"/>
        <family val="2"/>
      </rPr>
      <t>Reikna daglegt gengi</t>
    </r>
  </si>
  <si>
    <t xml:space="preserve">    Ráðstöfun séreingarsparnaðar inn á lán</t>
  </si>
  <si>
    <r>
      <t>Lífeyrissjóður stm. Ríkisins</t>
    </r>
    <r>
      <rPr>
        <b/>
        <vertAlign val="superscript"/>
        <sz val="8"/>
        <color theme="1"/>
        <rFont val="Arial"/>
        <family val="2"/>
      </rPr>
      <t>(#)</t>
    </r>
  </si>
  <si>
    <r>
      <t>Almenni lífeyrissjóðurinn</t>
    </r>
    <r>
      <rPr>
        <b/>
        <vertAlign val="superscript"/>
        <sz val="8"/>
        <color theme="1"/>
        <rFont val="Arial"/>
        <family val="2"/>
      </rPr>
      <t>(#)</t>
    </r>
  </si>
  <si>
    <r>
      <t>Sameinaði lífeyrissjóðurinn</t>
    </r>
    <r>
      <rPr>
        <b/>
        <vertAlign val="superscript"/>
        <sz val="8"/>
        <color theme="1"/>
        <rFont val="Arial"/>
        <family val="2"/>
      </rPr>
      <t>(#)</t>
    </r>
  </si>
  <si>
    <r>
      <t>Frjálsi lífeyrissjóðurinn</t>
    </r>
    <r>
      <rPr>
        <b/>
        <vertAlign val="superscript"/>
        <sz val="8"/>
        <color theme="1"/>
        <rFont val="Arial"/>
        <family val="2"/>
      </rPr>
      <t>(#)</t>
    </r>
  </si>
  <si>
    <r>
      <t>Stafir lífeyrissjóður</t>
    </r>
    <r>
      <rPr>
        <b/>
        <vertAlign val="superscript"/>
        <sz val="8"/>
        <color theme="1"/>
        <rFont val="Arial"/>
        <family val="2"/>
      </rPr>
      <t>(#)</t>
    </r>
  </si>
  <si>
    <r>
      <t>Festa lífeyris-sjóður</t>
    </r>
    <r>
      <rPr>
        <b/>
        <vertAlign val="superscript"/>
        <sz val="8"/>
        <color theme="1"/>
        <rFont val="Arial"/>
        <family val="2"/>
      </rPr>
      <t>(#)</t>
    </r>
  </si>
  <si>
    <r>
      <t>Íslenski lífeyrissjóðurinn</t>
    </r>
    <r>
      <rPr>
        <b/>
        <vertAlign val="superscript"/>
        <sz val="8"/>
        <color theme="1"/>
        <rFont val="Arial"/>
        <family val="2"/>
      </rPr>
      <t>(#)</t>
    </r>
  </si>
  <si>
    <r>
      <rPr>
        <vertAlign val="superscript"/>
        <sz val="8"/>
        <color theme="1"/>
        <rFont val="Arial"/>
        <family val="2"/>
      </rPr>
      <t>(#)</t>
    </r>
    <r>
      <rPr>
        <sz val="8"/>
        <color theme="1"/>
        <rFont val="Arial"/>
        <family val="2"/>
      </rPr>
      <t>Reikna daglegt gengi</t>
    </r>
  </si>
  <si>
    <r>
      <t xml:space="preserve">Lífeyrissjóðir </t>
    </r>
    <r>
      <rPr>
        <vertAlign val="superscript"/>
        <sz val="8"/>
        <rFont val="Arial"/>
        <family val="2"/>
      </rPr>
      <t>(1)</t>
    </r>
  </si>
  <si>
    <r>
      <t xml:space="preserve">Vörsluaðilar aðrir en lífeyrissjóðir </t>
    </r>
    <r>
      <rPr>
        <b/>
        <vertAlign val="superscript"/>
        <sz val="8"/>
        <rFont val="Arial"/>
        <family val="2"/>
      </rPr>
      <t>(2)</t>
    </r>
  </si>
  <si>
    <r>
      <t xml:space="preserve">   </t>
    </r>
    <r>
      <rPr>
        <b/>
        <sz val="8"/>
        <rFont val="Arial"/>
        <family val="2"/>
      </rPr>
      <t>Fyrirfr.gr.kostn.og áfallnar tekjur</t>
    </r>
  </si>
  <si>
    <r>
      <t xml:space="preserve">SKULDIR SAMTALS    </t>
    </r>
    <r>
      <rPr>
        <i/>
        <sz val="8"/>
        <rFont val="Arial"/>
        <family val="2"/>
      </rPr>
      <t xml:space="preserve">    </t>
    </r>
  </si>
  <si>
    <t xml:space="preserve"> 1.  Hrein raunávöxtun miðað við vísitölu neysluverðs (1,03% hækkun á árinu 2014)  </t>
  </si>
  <si>
    <t xml:space="preserve"> 5.  Meðaltal fjölda sjóðfélaga sem greiddi iðgjald á árinu 2014.</t>
  </si>
  <si>
    <t xml:space="preserve"> 6.  Meðaltal fjölda lífeyrisþega sem fékk greiddan lífeyri á árinu 2014.</t>
  </si>
  <si>
    <t xml:space="preserve"> 8.  Meðalfjöldi starfsmanna á árinu 2014.</t>
  </si>
  <si>
    <t xml:space="preserve"> 10.  Fjárhagsleg staða sjóðsins skv. tryggingafræðilegri úttekt m.v. 31.12.2014. </t>
  </si>
  <si>
    <t>11. Fjárhagsleg staða sjóðsins skv. tryggingafræðilegri úttekt m.v. 31.12.2014.</t>
  </si>
  <si>
    <t xml:space="preserve"> 1.  Hrein raunávöxtun miðað við vísitölu neysluverðs (1,03% hækkun á árinu 2014)</t>
  </si>
  <si>
    <t>Ath: Algengt er að lífeyrisþegar fái lífeyrisgreiðslur úr fleirum en einum sjóði. Földi fólks á lífeyrisaldri (67 ára og eldri) árið 2014 var 37.010, 17.092 karlar og 19.918 konur.</t>
  </si>
  <si>
    <t>**Ekki bárust tölur fyrir Bayern Versicherung árið 2013 &amp; 2014</t>
  </si>
  <si>
    <t>Meðaltals tölur fyrir árið 2014</t>
  </si>
  <si>
    <t>Lífeyrisgreiðslur pr. mán. árið 2014:</t>
  </si>
  <si>
    <t>Áætluð iðgjöld almanaksársins 2014</t>
  </si>
  <si>
    <t>Áætlaðar  launagr. árið 2014</t>
  </si>
  <si>
    <t>4) B-deild með ábyrgð annarra á skuldbindingum.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</si>
</sst>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0.00_)"/>
    <numFmt numFmtId="172" formatCode="_-* #,##0.00\ [$€-1]_-;\-* #,##0.00\ [$€-1]_-;_-* &quot;-&quot;??\ [$€-1]_-"/>
    <numFmt numFmtId="173" formatCode="@\ *."/>
    <numFmt numFmtId="174" formatCode="_(* #,##0_);_(* \(#,##0\);_(* &quot;-&quot;??_);_(@_)"/>
    <numFmt numFmtId="175" formatCode="#,##0\ &quot;kr&quot;;[Red]\-#,##0\ &quot;kr&quot;"/>
    <numFmt numFmtId="176" formatCode="General_)"/>
    <numFmt numFmtId="177" formatCode="\ \ \ @"/>
    <numFmt numFmtId="178" formatCode="\ \ \ @\ *."/>
    <numFmt numFmtId="179" formatCode="\ \ \ \ \ \ @"/>
    <numFmt numFmtId="180" formatCode="\ \ \ \ \ \ \ \ \ @\ *."/>
    <numFmt numFmtId="181" formatCode="\ \ \ \ \ \ @\ *."/>
    <numFmt numFmtId="182" formatCode="\ \ \ \ \ \ \ \ \ @"/>
    <numFmt numFmtId="183" formatCode="#,##0\ &quot;kr.&quot;_);[Red]\(* #,##0\ &quot;kr.&quot;\)"/>
    <numFmt numFmtId="184" formatCode="#,##0\ \ ;[Red]\(* #,##0\ \)"/>
    <numFmt numFmtId="185" formatCode="#,##0\ \ ;\(* #,##0\ \)"/>
    <numFmt numFmtId="186" formatCode="_(&quot;kr.&quot;* #,##0.00_);_(&quot;kr.&quot;* \(#,##0.00\);_(&quot;kr.&quot;* &quot;-&quot;??_);_(@_)"/>
    <numFmt numFmtId="187" formatCode="dd/\ mmmm"/>
    <numFmt numFmtId="188" formatCode="#,###\ ;[Red]\(#,##0\)"/>
    <numFmt numFmtId="189" formatCode="#,##0\ _);[Red]\(* #,##0\ \)"/>
    <numFmt numFmtId="190" formatCode="\ \ \ \ @\ *."/>
    <numFmt numFmtId="191" formatCode="\ \ \ \ @"/>
    <numFmt numFmtId="192" formatCode="\ \ \ \ \ \ \ \ @\ *."/>
    <numFmt numFmtId="193" formatCode="#,###"/>
    <numFmt numFmtId="194" formatCode="#,###.0"/>
    <numFmt numFmtId="195" formatCode="#,##0.000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color theme="1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9"/>
      <color rgb="FFFF0000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9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8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8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41" fillId="0" borderId="0"/>
    <xf numFmtId="0" fontId="41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12" applyNumberFormat="0" applyAlignment="0" applyProtection="0"/>
    <xf numFmtId="0" fontId="46" fillId="38" borderId="12" applyNumberFormat="0" applyAlignment="0" applyProtection="0"/>
    <xf numFmtId="0" fontId="46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5" applyNumberFormat="0" applyAlignment="0" applyProtection="0"/>
    <xf numFmtId="0" fontId="36" fillId="58" borderId="25" applyNumberFormat="0" applyAlignment="0" applyProtection="0"/>
    <xf numFmtId="0" fontId="36" fillId="58" borderId="25" applyNumberFormat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188" fontId="20" fillId="0" borderId="0" applyFont="0" applyFill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0" fontId="57" fillId="52" borderId="13" applyNumberFormat="0" applyAlignment="0" applyProtection="0"/>
    <xf numFmtId="176" fontId="20" fillId="0" borderId="0" applyFont="0" applyFill="0" applyBorder="0" applyAlignment="0" applyProtection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49" fillId="0" borderId="0"/>
    <xf numFmtId="175" fontId="20" fillId="0" borderId="10">
      <alignment horizontal="centerContinuous"/>
    </xf>
    <xf numFmtId="189" fontId="64" fillId="0" borderId="0">
      <alignment horizontal="centerContinuous"/>
    </xf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0" fillId="0" borderId="27" applyNumberFormat="0" applyAlignment="0" applyProtection="0">
      <alignment horizontal="left" vertical="center"/>
    </xf>
    <xf numFmtId="0" fontId="50" fillId="0" borderId="28">
      <alignment horizontal="left" vertical="center"/>
    </xf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65" fillId="0" borderId="0"/>
    <xf numFmtId="177" fontId="65" fillId="0" borderId="0"/>
    <xf numFmtId="178" fontId="65" fillId="0" borderId="0">
      <alignment horizontal="centerContinuous"/>
    </xf>
    <xf numFmtId="192" fontId="65" fillId="0" borderId="0"/>
    <xf numFmtId="179" fontId="52" fillId="0" borderId="0"/>
    <xf numFmtId="179" fontId="52" fillId="0" borderId="0"/>
    <xf numFmtId="179" fontId="52" fillId="0" borderId="0"/>
    <xf numFmtId="180" fontId="65" fillId="0" borderId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53" fillId="0" borderId="0"/>
    <xf numFmtId="171" fontId="5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3" fontId="65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65" fillId="0" borderId="0"/>
    <xf numFmtId="185" fontId="18" fillId="0" borderId="29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2" applyNumberFormat="0" applyFont="0" applyFill="0" applyAlignment="0" applyProtection="0"/>
    <xf numFmtId="185" fontId="65" fillId="0" borderId="33"/>
    <xf numFmtId="185" fontId="65" fillId="0" borderId="10"/>
    <xf numFmtId="185" fontId="65" fillId="0" borderId="28"/>
    <xf numFmtId="185" fontId="65" fillId="0" borderId="0"/>
    <xf numFmtId="191" fontId="65" fillId="0" borderId="0"/>
    <xf numFmtId="173" fontId="66" fillId="0" borderId="0"/>
    <xf numFmtId="186" fontId="20" fillId="0" borderId="0"/>
    <xf numFmtId="43" fontId="20" fillId="0" borderId="0"/>
    <xf numFmtId="174" fontId="2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0" fillId="0" borderId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7" fillId="0" borderId="10" applyNumberFormat="0" applyFill="0" applyProtection="0">
      <alignment horizontal="centerContinuous"/>
    </xf>
    <xf numFmtId="184" fontId="54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68" fillId="0" borderId="0"/>
    <xf numFmtId="9" fontId="68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69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49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9" fillId="0" borderId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58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55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55" fillId="60" borderId="0" applyNumberFormat="0" applyBorder="0" applyAlignment="0" applyProtection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0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7" fillId="52" borderId="13" applyNumberFormat="0" applyAlignment="0" applyProtection="0"/>
    <xf numFmtId="0" fontId="55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57" fillId="52" borderId="13" applyNumberFormat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45" borderId="0" applyNumberFormat="0" applyBorder="0" applyAlignment="0" applyProtection="0"/>
    <xf numFmtId="0" fontId="55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55" fillId="5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8" fillId="35" borderId="0" applyNumberFormat="0" applyBorder="0" applyAlignment="0" applyProtection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55" fillId="38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55" fillId="45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55" fillId="45" borderId="0" applyNumberFormat="0" applyBorder="0" applyAlignment="0" applyProtection="0"/>
    <xf numFmtId="0" fontId="55" fillId="58" borderId="0" applyNumberFormat="0" applyBorder="0" applyAlignment="0" applyProtection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5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56" fillId="34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20" fillId="0" borderId="0"/>
    <xf numFmtId="0" fontId="55" fillId="60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51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55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51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9" fillId="0" borderId="23" applyNumberFormat="0" applyFill="0" applyAlignment="0" applyProtection="0"/>
    <xf numFmtId="0" fontId="55" fillId="60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49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58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55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56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7" fillId="52" borderId="13" applyNumberFormat="0" applyAlignment="0" applyProtection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55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59" fillId="0" borderId="23" applyNumberFormat="0" applyFill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5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4" fillId="61" borderId="12" applyNumberFormat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55" fillId="60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57" fillId="52" borderId="13" applyNumberFormat="0" applyAlignment="0" applyProtection="0"/>
    <xf numFmtId="0" fontId="20" fillId="0" borderId="0"/>
    <xf numFmtId="0" fontId="21" fillId="0" borderId="0"/>
    <xf numFmtId="0" fontId="55" fillId="60" borderId="0" applyNumberFormat="0" applyBorder="0" applyAlignment="0" applyProtection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5" fillId="45" borderId="0" applyNumberFormat="0" applyBorder="0" applyAlignment="0" applyProtection="0"/>
    <xf numFmtId="0" fontId="20" fillId="0" borderId="0"/>
    <xf numFmtId="0" fontId="55" fillId="51" borderId="0" applyNumberFormat="0" applyBorder="0" applyAlignment="0" applyProtection="0"/>
    <xf numFmtId="0" fontId="20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21" fillId="58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55" fillId="45" borderId="0" applyNumberFormat="0" applyBorder="0" applyAlignment="0" applyProtection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56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58" fillId="35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57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51" borderId="0" applyNumberFormat="0" applyBorder="0" applyAlignment="0" applyProtection="0"/>
    <xf numFmtId="0" fontId="55" fillId="58" borderId="0" applyNumberFormat="0" applyBorder="0" applyAlignment="0" applyProtection="0"/>
    <xf numFmtId="0" fontId="21" fillId="58" borderId="0" applyNumberFormat="0" applyBorder="0" applyAlignment="0" applyProtection="0"/>
    <xf numFmtId="0" fontId="55" fillId="49" borderId="0" applyNumberFormat="0" applyBorder="0" applyAlignment="0" applyProtection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55" fillId="60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55" fillId="45" borderId="0" applyNumberFormat="0" applyBorder="0" applyAlignment="0" applyProtection="0"/>
    <xf numFmtId="0" fontId="20" fillId="0" borderId="0"/>
    <xf numFmtId="0" fontId="55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58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57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58" fillId="35" borderId="0" applyNumberFormat="0" applyBorder="0" applyAlignment="0" applyProtection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55" fillId="51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55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55" fillId="3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56" fillId="34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55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55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23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58" borderId="0" applyNumberFormat="0" applyBorder="0" applyAlignment="0" applyProtection="0"/>
    <xf numFmtId="0" fontId="55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55" fillId="49" borderId="0" applyNumberFormat="0" applyBorder="0" applyAlignment="0" applyProtection="0"/>
    <xf numFmtId="0" fontId="56" fillId="34" borderId="0" applyNumberFormat="0" applyBorder="0" applyAlignment="0" applyProtection="0"/>
    <xf numFmtId="0" fontId="55" fillId="45" borderId="0" applyNumberFormat="0" applyBorder="0" applyAlignment="0" applyProtection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55" fillId="60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56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57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0" borderId="0"/>
    <xf numFmtId="0" fontId="55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55" fillId="58" borderId="0" applyNumberFormat="0" applyBorder="0" applyAlignment="0" applyProtection="0"/>
    <xf numFmtId="0" fontId="20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55" fillId="51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55" fillId="45" borderId="0" applyNumberFormat="0" applyBorder="0" applyAlignment="0" applyProtection="0"/>
    <xf numFmtId="0" fontId="55" fillId="60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1" fillId="51" borderId="0" applyNumberFormat="0" applyBorder="0" applyAlignment="0" applyProtection="0"/>
    <xf numFmtId="0" fontId="55" fillId="45" borderId="0" applyNumberFormat="0" applyBorder="0" applyAlignment="0" applyProtection="0"/>
    <xf numFmtId="0" fontId="58" fillId="35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55" fillId="38" borderId="0" applyNumberFormat="0" applyBorder="0" applyAlignment="0" applyProtection="0"/>
    <xf numFmtId="0" fontId="21" fillId="61" borderId="0" applyNumberFormat="0" applyBorder="0" applyAlignment="0" applyProtection="0"/>
    <xf numFmtId="0" fontId="55" fillId="58" borderId="0" applyNumberFormat="0" applyBorder="0" applyAlignment="0" applyProtection="0"/>
    <xf numFmtId="0" fontId="55" fillId="60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55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7" fillId="52" borderId="13" applyNumberFormat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57" fillId="52" borderId="13" applyNumberFormat="0" applyAlignment="0" applyProtection="0"/>
    <xf numFmtId="0" fontId="58" fillId="35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0" borderId="0"/>
    <xf numFmtId="0" fontId="55" fillId="5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58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55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55" fillId="50" borderId="0" applyNumberFormat="0" applyBorder="0" applyAlignment="0" applyProtection="0"/>
    <xf numFmtId="0" fontId="21" fillId="58" borderId="0" applyNumberFormat="0" applyBorder="0" applyAlignment="0" applyProtection="0"/>
    <xf numFmtId="0" fontId="55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57" fillId="52" borderId="13" applyNumberFormat="0" applyAlignment="0" applyProtection="0"/>
    <xf numFmtId="0" fontId="55" fillId="45" borderId="0" applyNumberFormat="0" applyBorder="0" applyAlignment="0" applyProtection="0"/>
    <xf numFmtId="0" fontId="21" fillId="0" borderId="0"/>
    <xf numFmtId="0" fontId="55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55" fillId="58" borderId="0" applyNumberFormat="0" applyBorder="0" applyAlignment="0" applyProtection="0"/>
    <xf numFmtId="0" fontId="21" fillId="0" borderId="0"/>
    <xf numFmtId="0" fontId="55" fillId="60" borderId="0" applyNumberFormat="0" applyBorder="0" applyAlignment="0" applyProtection="0"/>
    <xf numFmtId="0" fontId="55" fillId="49" borderId="0" applyNumberFormat="0" applyBorder="0" applyAlignment="0" applyProtection="0"/>
    <xf numFmtId="0" fontId="58" fillId="35" borderId="0" applyNumberFormat="0" applyBorder="0" applyAlignment="0" applyProtection="0"/>
    <xf numFmtId="0" fontId="59" fillId="0" borderId="23" applyNumberFormat="0" applyFill="0" applyAlignment="0" applyProtection="0"/>
    <xf numFmtId="0" fontId="58" fillId="35" borderId="0" applyNumberFormat="0" applyBorder="0" applyAlignment="0" applyProtection="0"/>
    <xf numFmtId="0" fontId="21" fillId="0" borderId="0"/>
    <xf numFmtId="0" fontId="59" fillId="0" borderId="23" applyNumberFormat="0" applyFill="0" applyAlignment="0" applyProtection="0"/>
    <xf numFmtId="0" fontId="58" fillId="35" borderId="0" applyNumberFormat="0" applyBorder="0" applyAlignment="0" applyProtection="0"/>
    <xf numFmtId="0" fontId="59" fillId="0" borderId="23" applyNumberFormat="0" applyFill="0" applyAlignment="0" applyProtection="0"/>
    <xf numFmtId="0" fontId="58" fillId="35" borderId="0" applyNumberFormat="0" applyBorder="0" applyAlignment="0" applyProtection="0"/>
    <xf numFmtId="0" fontId="59" fillId="0" borderId="23" applyNumberFormat="0" applyFill="0" applyAlignment="0" applyProtection="0"/>
    <xf numFmtId="0" fontId="21" fillId="0" borderId="0"/>
    <xf numFmtId="0" fontId="55" fillId="49" borderId="0" applyNumberFormat="0" applyBorder="0" applyAlignment="0" applyProtection="0"/>
    <xf numFmtId="0" fontId="21" fillId="0" borderId="0"/>
    <xf numFmtId="0" fontId="55" fillId="49" borderId="0" applyNumberFormat="0" applyBorder="0" applyAlignment="0" applyProtection="0"/>
    <xf numFmtId="0" fontId="49" fillId="0" borderId="0"/>
    <xf numFmtId="0" fontId="20" fillId="0" borderId="0"/>
    <xf numFmtId="0" fontId="49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734">
    <xf numFmtId="0" fontId="0" fillId="0" borderId="0" xfId="0"/>
    <xf numFmtId="0" fontId="70" fillId="0" borderId="0" xfId="10243" applyFont="1" applyFill="1"/>
    <xf numFmtId="0" fontId="71" fillId="0" borderId="0" xfId="0" applyFont="1" applyFill="1" applyAlignment="1">
      <alignment wrapText="1"/>
    </xf>
    <xf numFmtId="3" fontId="72" fillId="0" borderId="0" xfId="4200" applyNumberFormat="1" applyFont="1" applyFill="1" applyBorder="1" applyAlignment="1" applyProtection="1">
      <alignment horizontal="center" vertical="top" wrapText="1"/>
    </xf>
    <xf numFmtId="3" fontId="73" fillId="0" borderId="0" xfId="5290" applyNumberFormat="1" applyFont="1" applyFill="1" applyBorder="1" applyAlignment="1">
      <alignment horizontal="center"/>
    </xf>
    <xf numFmtId="3" fontId="72" fillId="0" borderId="0" xfId="5290" applyNumberFormat="1" applyFont="1" applyFill="1" applyBorder="1" applyAlignment="1" applyProtection="1">
      <alignment horizontal="center"/>
    </xf>
    <xf numFmtId="0" fontId="74" fillId="0" borderId="0" xfId="0" applyFont="1" applyFill="1"/>
    <xf numFmtId="0" fontId="75" fillId="0" borderId="0" xfId="0" applyFont="1" applyFill="1"/>
    <xf numFmtId="0" fontId="71" fillId="0" borderId="0" xfId="0" applyFont="1" applyFill="1"/>
    <xf numFmtId="3" fontId="72" fillId="0" borderId="0" xfId="4175" applyNumberFormat="1" applyFont="1" applyFill="1" applyBorder="1" applyAlignment="1" applyProtection="1">
      <alignment horizontal="center"/>
    </xf>
    <xf numFmtId="3" fontId="73" fillId="0" borderId="0" xfId="4175" applyNumberFormat="1" applyFont="1" applyFill="1" applyBorder="1" applyAlignment="1">
      <alignment horizontal="center"/>
    </xf>
    <xf numFmtId="3" fontId="73" fillId="0" borderId="0" xfId="5437" applyNumberFormat="1" applyFont="1" applyFill="1" applyBorder="1" applyAlignment="1" applyProtection="1">
      <alignment horizontal="center"/>
    </xf>
    <xf numFmtId="0" fontId="72" fillId="0" borderId="0" xfId="4175" quotePrefix="1" applyFont="1" applyFill="1" applyAlignment="1">
      <alignment horizontal="center"/>
    </xf>
    <xf numFmtId="0" fontId="72" fillId="0" borderId="0" xfId="4185" quotePrefix="1" applyFont="1" applyFill="1" applyAlignment="1">
      <alignment horizontal="center"/>
    </xf>
    <xf numFmtId="0" fontId="72" fillId="0" borderId="0" xfId="4183" quotePrefix="1" applyFont="1" applyFill="1" applyAlignment="1">
      <alignment horizontal="center"/>
    </xf>
    <xf numFmtId="0" fontId="72" fillId="0" borderId="0" xfId="4195" quotePrefix="1" applyFont="1" applyAlignment="1">
      <alignment horizontal="center"/>
    </xf>
    <xf numFmtId="0" fontId="72" fillId="0" borderId="0" xfId="4195" quotePrefix="1" applyFont="1" applyFill="1" applyAlignment="1">
      <alignment horizontal="center"/>
    </xf>
    <xf numFmtId="0" fontId="72" fillId="0" borderId="0" xfId="4196" quotePrefix="1" applyFont="1" applyFill="1" applyAlignment="1">
      <alignment horizontal="center"/>
    </xf>
    <xf numFmtId="0" fontId="72" fillId="0" borderId="0" xfId="1278" quotePrefix="1" applyFont="1" applyFill="1" applyAlignment="1">
      <alignment horizontal="center"/>
    </xf>
    <xf numFmtId="3" fontId="71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 wrapText="1"/>
    </xf>
    <xf numFmtId="3" fontId="76" fillId="0" borderId="0" xfId="4173" applyNumberFormat="1" applyFont="1" applyFill="1" applyBorder="1" applyAlignment="1" applyProtection="1">
      <alignment horizontal="center"/>
    </xf>
    <xf numFmtId="3" fontId="71" fillId="0" borderId="0" xfId="0" applyNumberFormat="1" applyFont="1" applyFill="1" applyAlignment="1">
      <alignment wrapText="1"/>
    </xf>
    <xf numFmtId="3" fontId="72" fillId="0" borderId="0" xfId="4176" applyNumberFormat="1" applyFont="1" applyFill="1" applyBorder="1" applyAlignment="1" applyProtection="1">
      <alignment horizontal="left"/>
    </xf>
    <xf numFmtId="3" fontId="71" fillId="0" borderId="0" xfId="0" applyNumberFormat="1" applyFont="1" applyFill="1"/>
    <xf numFmtId="3" fontId="71" fillId="0" borderId="0" xfId="0" applyNumberFormat="1" applyFont="1" applyFill="1" applyAlignment="1"/>
    <xf numFmtId="4" fontId="71" fillId="0" borderId="0" xfId="0" applyNumberFormat="1" applyFont="1" applyFill="1" applyAlignment="1">
      <alignment wrapText="1"/>
    </xf>
    <xf numFmtId="3" fontId="73" fillId="0" borderId="0" xfId="4176" applyNumberFormat="1" applyFont="1" applyFill="1" applyBorder="1" applyProtection="1">
      <protection locked="0"/>
    </xf>
    <xf numFmtId="4" fontId="71" fillId="0" borderId="0" xfId="0" applyNumberFormat="1" applyFont="1" applyFill="1"/>
    <xf numFmtId="3" fontId="73" fillId="0" borderId="0" xfId="4176" applyNumberFormat="1" applyFont="1" applyFill="1" applyBorder="1" applyAlignment="1" applyProtection="1">
      <alignment horizontal="left" indent="1"/>
      <protection locked="0"/>
    </xf>
    <xf numFmtId="3" fontId="73" fillId="0" borderId="0" xfId="0" applyNumberFormat="1" applyFont="1" applyFill="1"/>
    <xf numFmtId="3" fontId="72" fillId="0" borderId="0" xfId="0" applyNumberFormat="1" applyFont="1" applyFill="1"/>
    <xf numFmtId="3" fontId="74" fillId="0" borderId="0" xfId="0" applyNumberFormat="1" applyFont="1" applyFill="1"/>
    <xf numFmtId="0" fontId="74" fillId="0" borderId="0" xfId="0" applyFont="1"/>
    <xf numFmtId="3" fontId="72" fillId="0" borderId="0" xfId="4174" applyNumberFormat="1" applyFont="1" applyFill="1" applyBorder="1" applyAlignment="1" applyProtection="1">
      <alignment horizontal="left"/>
    </xf>
    <xf numFmtId="3" fontId="73" fillId="0" borderId="0" xfId="4174" applyNumberFormat="1" applyFont="1" applyFill="1" applyBorder="1" applyAlignment="1" applyProtection="1">
      <alignment horizontal="left"/>
    </xf>
    <xf numFmtId="3" fontId="72" fillId="0" borderId="0" xfId="4240" applyNumberFormat="1" applyFont="1" applyFill="1" applyBorder="1" applyAlignment="1" applyProtection="1">
      <alignment horizontal="left"/>
    </xf>
    <xf numFmtId="3" fontId="73" fillId="0" borderId="0" xfId="4240" applyNumberFormat="1" applyFont="1" applyFill="1" applyBorder="1" applyAlignment="1" applyProtection="1">
      <alignment horizontal="left"/>
    </xf>
    <xf numFmtId="3" fontId="72" fillId="0" borderId="0" xfId="4721" applyNumberFormat="1" applyFont="1" applyFill="1" applyBorder="1" applyAlignment="1" applyProtection="1">
      <alignment horizontal="left"/>
    </xf>
    <xf numFmtId="3" fontId="72" fillId="0" borderId="0" xfId="4177" applyNumberFormat="1" applyFont="1" applyFill="1" applyBorder="1" applyAlignment="1" applyProtection="1">
      <alignment horizontal="left"/>
    </xf>
    <xf numFmtId="3" fontId="75" fillId="0" borderId="0" xfId="0" applyNumberFormat="1" applyFont="1" applyFill="1"/>
    <xf numFmtId="3" fontId="73" fillId="0" borderId="0" xfId="4177" applyNumberFormat="1" applyFont="1" applyFill="1" applyBorder="1" applyAlignment="1" applyProtection="1">
      <alignment horizontal="left"/>
    </xf>
    <xf numFmtId="3" fontId="72" fillId="0" borderId="0" xfId="4178" applyNumberFormat="1" applyFont="1" applyFill="1" applyBorder="1" applyAlignment="1" applyProtection="1">
      <alignment horizontal="left"/>
    </xf>
    <xf numFmtId="3" fontId="73" fillId="0" borderId="0" xfId="4178" applyNumberFormat="1" applyFont="1" applyFill="1" applyBorder="1" applyAlignment="1" applyProtection="1">
      <alignment horizontal="left"/>
    </xf>
    <xf numFmtId="3" fontId="72" fillId="0" borderId="0" xfId="4179" applyNumberFormat="1" applyFont="1" applyFill="1" applyBorder="1" applyAlignment="1" applyProtection="1">
      <alignment horizontal="left"/>
    </xf>
    <xf numFmtId="3" fontId="72" fillId="0" borderId="0" xfId="4181" applyNumberFormat="1" applyFont="1" applyFill="1" applyBorder="1" applyAlignment="1" applyProtection="1">
      <alignment horizontal="left"/>
    </xf>
    <xf numFmtId="3" fontId="72" fillId="0" borderId="0" xfId="4180" applyNumberFormat="1" applyFont="1" applyFill="1" applyBorder="1" applyAlignment="1" applyProtection="1">
      <alignment horizontal="left"/>
    </xf>
    <xf numFmtId="3" fontId="73" fillId="0" borderId="0" xfId="4180" applyNumberFormat="1" applyFont="1" applyFill="1" applyBorder="1" applyAlignment="1" applyProtection="1">
      <alignment horizontal="left"/>
    </xf>
    <xf numFmtId="0" fontId="73" fillId="0" borderId="0" xfId="0" applyFont="1" applyFill="1"/>
    <xf numFmtId="3" fontId="72" fillId="0" borderId="0" xfId="4182" applyNumberFormat="1" applyFont="1" applyFill="1" applyBorder="1" applyAlignment="1" applyProtection="1">
      <alignment horizontal="left"/>
    </xf>
    <xf numFmtId="3" fontId="73" fillId="0" borderId="0" xfId="4182" applyNumberFormat="1" applyFont="1" applyFill="1" applyBorder="1" applyAlignment="1" applyProtection="1">
      <alignment horizontal="left"/>
    </xf>
    <xf numFmtId="3" fontId="73" fillId="0" borderId="0" xfId="4182" applyNumberFormat="1" applyFont="1" applyFill="1" applyBorder="1" applyAlignment="1" applyProtection="1">
      <alignment horizontal="right"/>
    </xf>
    <xf numFmtId="3" fontId="77" fillId="0" borderId="0" xfId="4182" applyNumberFormat="1" applyFont="1" applyFill="1" applyBorder="1" applyAlignment="1" applyProtection="1">
      <alignment horizontal="right"/>
    </xf>
    <xf numFmtId="3" fontId="76" fillId="0" borderId="0" xfId="4182" applyNumberFormat="1" applyFont="1" applyFill="1" applyBorder="1" applyAlignment="1" applyProtection="1">
      <alignment horizontal="center"/>
    </xf>
    <xf numFmtId="195" fontId="71" fillId="0" borderId="0" xfId="0" applyNumberFormat="1" applyFont="1" applyFill="1"/>
    <xf numFmtId="3" fontId="77" fillId="0" borderId="0" xfId="4722" applyNumberFormat="1" applyFont="1" applyFill="1" applyBorder="1"/>
    <xf numFmtId="3" fontId="72" fillId="0" borderId="0" xfId="4722" applyNumberFormat="1" applyFont="1" applyFill="1" applyBorder="1" applyAlignment="1" applyProtection="1">
      <alignment horizontal="left"/>
      <protection locked="0"/>
    </xf>
    <xf numFmtId="0" fontId="78" fillId="0" borderId="0" xfId="0" applyFont="1" applyFill="1"/>
    <xf numFmtId="3" fontId="72" fillId="0" borderId="0" xfId="4725" applyNumberFormat="1" applyFont="1" applyFill="1" applyBorder="1" applyAlignment="1" applyProtection="1">
      <alignment horizontal="left"/>
    </xf>
    <xf numFmtId="3" fontId="73" fillId="0" borderId="0" xfId="5945" applyNumberFormat="1" applyFont="1" applyFill="1" applyBorder="1" applyAlignment="1" applyProtection="1">
      <alignment horizontal="left"/>
    </xf>
    <xf numFmtId="3" fontId="79" fillId="0" borderId="0" xfId="4723" applyNumberFormat="1" applyFont="1" applyFill="1" applyBorder="1" applyAlignment="1" applyProtection="1">
      <alignment horizontal="left"/>
    </xf>
    <xf numFmtId="3" fontId="73" fillId="0" borderId="0" xfId="4723" applyNumberFormat="1" applyFont="1" applyFill="1" applyBorder="1" applyAlignment="1" applyProtection="1">
      <alignment horizontal="left"/>
    </xf>
    <xf numFmtId="3" fontId="79" fillId="0" borderId="0" xfId="4725" applyNumberFormat="1" applyFont="1" applyFill="1" applyBorder="1" applyAlignment="1" applyProtection="1">
      <alignment horizontal="left"/>
    </xf>
    <xf numFmtId="3" fontId="73" fillId="0" borderId="0" xfId="4725" applyNumberFormat="1" applyFont="1" applyFill="1" applyBorder="1" applyAlignment="1" applyProtection="1">
      <alignment horizontal="left"/>
    </xf>
    <xf numFmtId="3" fontId="73" fillId="0" borderId="0" xfId="4725" applyNumberFormat="1" applyFont="1" applyFill="1" applyBorder="1" applyProtection="1"/>
    <xf numFmtId="3" fontId="79" fillId="0" borderId="0" xfId="4725" applyNumberFormat="1" applyFont="1" applyFill="1" applyBorder="1" applyAlignment="1" applyProtection="1">
      <alignment horizontal="right"/>
    </xf>
    <xf numFmtId="3" fontId="72" fillId="0" borderId="0" xfId="4726" applyNumberFormat="1" applyFont="1" applyFill="1" applyBorder="1" applyAlignment="1" applyProtection="1">
      <alignment horizontal="left"/>
    </xf>
    <xf numFmtId="3" fontId="73" fillId="0" borderId="0" xfId="4726" applyNumberFormat="1" applyFont="1" applyFill="1" applyBorder="1" applyAlignment="1" applyProtection="1">
      <alignment horizontal="left"/>
    </xf>
    <xf numFmtId="3" fontId="73" fillId="0" borderId="0" xfId="4726" applyNumberFormat="1" applyFont="1" applyFill="1" applyBorder="1" applyProtection="1"/>
    <xf numFmtId="3" fontId="72" fillId="0" borderId="0" xfId="4727" applyNumberFormat="1" applyFont="1" applyFill="1" applyBorder="1" applyAlignment="1" applyProtection="1">
      <alignment horizontal="left"/>
    </xf>
    <xf numFmtId="3" fontId="73" fillId="0" borderId="0" xfId="4727" applyNumberFormat="1" applyFont="1" applyFill="1" applyBorder="1" applyAlignment="1" applyProtection="1">
      <alignment horizontal="left"/>
    </xf>
    <xf numFmtId="3" fontId="73" fillId="0" borderId="0" xfId="4727" applyNumberFormat="1" applyFont="1" applyFill="1" applyBorder="1" applyProtection="1"/>
    <xf numFmtId="3" fontId="72" fillId="0" borderId="0" xfId="5930" applyNumberFormat="1" applyFont="1" applyFill="1" applyBorder="1" applyProtection="1"/>
    <xf numFmtId="3" fontId="77" fillId="0" borderId="0" xfId="5616" applyNumberFormat="1" applyFont="1" applyFill="1" applyBorder="1" applyAlignment="1" applyProtection="1">
      <alignment horizontal="right"/>
    </xf>
    <xf numFmtId="3" fontId="77" fillId="0" borderId="0" xfId="5892" applyNumberFormat="1" applyFont="1" applyFill="1" applyBorder="1" applyAlignment="1" applyProtection="1">
      <alignment horizontal="left"/>
    </xf>
    <xf numFmtId="3" fontId="72" fillId="0" borderId="0" xfId="5620" applyNumberFormat="1" applyFont="1" applyFill="1" applyBorder="1" applyAlignment="1" applyProtection="1">
      <alignment horizontal="left"/>
    </xf>
    <xf numFmtId="3" fontId="72" fillId="0" borderId="0" xfId="5623" applyNumberFormat="1" applyFont="1" applyFill="1" applyBorder="1" applyAlignment="1" applyProtection="1">
      <alignment horizontal="left"/>
    </xf>
    <xf numFmtId="3" fontId="73" fillId="0" borderId="0" xfId="5623" applyNumberFormat="1" applyFont="1" applyFill="1" applyBorder="1" applyAlignment="1" applyProtection="1">
      <alignment horizontal="left"/>
    </xf>
    <xf numFmtId="3" fontId="73" fillId="0" borderId="0" xfId="5623" applyNumberFormat="1" applyFont="1" applyFill="1" applyBorder="1" applyProtection="1"/>
    <xf numFmtId="3" fontId="72" fillId="0" borderId="0" xfId="5625" applyNumberFormat="1" applyFont="1" applyFill="1" applyBorder="1" applyAlignment="1" applyProtection="1">
      <alignment horizontal="left"/>
    </xf>
    <xf numFmtId="3" fontId="72" fillId="0" borderId="0" xfId="5785" applyNumberFormat="1" applyFont="1" applyFill="1" applyBorder="1" applyProtection="1"/>
    <xf numFmtId="3" fontId="77" fillId="0" borderId="0" xfId="5785" applyNumberFormat="1" applyFont="1" applyFill="1" applyBorder="1" applyAlignment="1" applyProtection="1">
      <alignment horizontal="right"/>
    </xf>
    <xf numFmtId="3" fontId="72" fillId="0" borderId="0" xfId="5785" applyNumberFormat="1" applyFont="1" applyFill="1" applyBorder="1" applyAlignment="1" applyProtection="1">
      <alignment horizontal="left"/>
    </xf>
    <xf numFmtId="3" fontId="76" fillId="0" borderId="0" xfId="4724" applyNumberFormat="1" applyFont="1" applyFill="1" applyBorder="1" applyAlignment="1" applyProtection="1">
      <alignment horizontal="center"/>
    </xf>
    <xf numFmtId="3" fontId="72" fillId="0" borderId="0" xfId="5561" applyNumberFormat="1" applyFont="1" applyFill="1" applyBorder="1" applyAlignment="1" applyProtection="1">
      <alignment horizontal="left"/>
    </xf>
    <xf numFmtId="3" fontId="73" fillId="0" borderId="0" xfId="5561" applyNumberFormat="1" applyFont="1" applyFill="1" applyBorder="1" applyAlignment="1" applyProtection="1">
      <alignment horizontal="left"/>
    </xf>
    <xf numFmtId="3" fontId="72" fillId="0" borderId="0" xfId="5628" applyNumberFormat="1" applyFont="1" applyFill="1" applyBorder="1" applyAlignment="1" applyProtection="1">
      <alignment horizontal="left"/>
    </xf>
    <xf numFmtId="3" fontId="73" fillId="0" borderId="0" xfId="5628" applyNumberFormat="1" applyFont="1" applyFill="1" applyBorder="1" applyAlignment="1" applyProtection="1">
      <alignment horizontal="left"/>
    </xf>
    <xf numFmtId="3" fontId="72" fillId="0" borderId="0" xfId="5297" applyNumberFormat="1" applyFont="1" applyFill="1" applyBorder="1" applyAlignment="1" applyProtection="1">
      <alignment horizontal="left"/>
    </xf>
    <xf numFmtId="3" fontId="73" fillId="0" borderId="0" xfId="5297" applyNumberFormat="1" applyFont="1" applyFill="1" applyBorder="1" applyAlignment="1" applyProtection="1">
      <alignment horizontal="left"/>
    </xf>
    <xf numFmtId="3" fontId="72" fillId="0" borderId="0" xfId="5443" applyNumberFormat="1" applyFont="1" applyFill="1" applyBorder="1" applyAlignment="1" applyProtection="1">
      <alignment horizontal="left"/>
    </xf>
    <xf numFmtId="3" fontId="72" fillId="0" borderId="0" xfId="5443" applyNumberFormat="1" applyFont="1" applyFill="1" applyBorder="1" applyAlignment="1" applyProtection="1">
      <alignment horizontal="right"/>
    </xf>
    <xf numFmtId="3" fontId="77" fillId="0" borderId="0" xfId="5443" applyNumberFormat="1" applyFont="1" applyFill="1" applyBorder="1" applyAlignment="1" applyProtection="1">
      <alignment horizontal="right"/>
    </xf>
    <xf numFmtId="3" fontId="73" fillId="0" borderId="0" xfId="5314" applyNumberFormat="1" applyFont="1" applyFill="1" applyBorder="1"/>
    <xf numFmtId="3" fontId="72" fillId="0" borderId="0" xfId="5314" applyNumberFormat="1" applyFont="1" applyFill="1" applyBorder="1"/>
    <xf numFmtId="3" fontId="73" fillId="0" borderId="0" xfId="5459" applyNumberFormat="1" applyFont="1" applyFill="1" applyProtection="1"/>
    <xf numFmtId="3" fontId="73" fillId="0" borderId="0" xfId="5459" applyNumberFormat="1" applyFont="1" applyFill="1" applyBorder="1"/>
    <xf numFmtId="3" fontId="73" fillId="0" borderId="0" xfId="5786" applyNumberFormat="1" applyFont="1" applyFill="1" applyBorder="1"/>
    <xf numFmtId="3" fontId="73" fillId="0" borderId="0" xfId="5541" applyNumberFormat="1" applyFont="1" applyFill="1" applyBorder="1"/>
    <xf numFmtId="3" fontId="73" fillId="0" borderId="0" xfId="5535" applyNumberFormat="1" applyFont="1" applyFill="1" applyBorder="1"/>
    <xf numFmtId="0" fontId="73" fillId="0" borderId="0" xfId="43" applyFont="1" applyFill="1" applyAlignment="1">
      <alignment horizontal="left"/>
    </xf>
    <xf numFmtId="3" fontId="73" fillId="0" borderId="0" xfId="5810" applyNumberFormat="1" applyFont="1" applyFill="1" applyBorder="1"/>
    <xf numFmtId="3" fontId="73" fillId="0" borderId="0" xfId="5683" applyNumberFormat="1" applyFont="1" applyFill="1" applyBorder="1"/>
    <xf numFmtId="3" fontId="73" fillId="0" borderId="0" xfId="5782" applyNumberFormat="1" applyFont="1" applyFill="1" applyBorder="1"/>
    <xf numFmtId="3" fontId="73" fillId="0" borderId="0" xfId="5630" applyNumberFormat="1" applyFont="1" applyFill="1" applyBorder="1"/>
    <xf numFmtId="3" fontId="73" fillId="0" borderId="0" xfId="5633" applyNumberFormat="1" applyFont="1" applyFill="1" applyBorder="1"/>
    <xf numFmtId="3" fontId="73" fillId="0" borderId="0" xfId="5636" applyNumberFormat="1" applyFont="1" applyFill="1" applyBorder="1"/>
    <xf numFmtId="3" fontId="73" fillId="0" borderId="0" xfId="5635" applyNumberFormat="1" applyFont="1" applyFill="1" applyBorder="1"/>
    <xf numFmtId="3" fontId="73" fillId="0" borderId="0" xfId="5638" applyNumberFormat="1" applyFont="1" applyFill="1" applyBorder="1"/>
    <xf numFmtId="3" fontId="73" fillId="0" borderId="0" xfId="5948" applyNumberFormat="1" applyFont="1" applyFill="1" applyBorder="1"/>
    <xf numFmtId="3" fontId="73" fillId="0" borderId="0" xfId="5807" applyNumberFormat="1" applyFont="1" applyFill="1" applyBorder="1"/>
    <xf numFmtId="3" fontId="73" fillId="0" borderId="0" xfId="5642" applyNumberFormat="1" applyFont="1" applyFill="1" applyBorder="1"/>
    <xf numFmtId="3" fontId="73" fillId="0" borderId="0" xfId="5891" applyNumberFormat="1" applyFont="1" applyFill="1" applyBorder="1"/>
    <xf numFmtId="3" fontId="73" fillId="0" borderId="0" xfId="5644" applyNumberFormat="1" applyFont="1" applyFill="1" applyBorder="1"/>
    <xf numFmtId="3" fontId="73" fillId="0" borderId="0" xfId="5854" applyNumberFormat="1" applyFont="1" applyFill="1" applyBorder="1"/>
    <xf numFmtId="3" fontId="73" fillId="0" borderId="0" xfId="5835" applyNumberFormat="1" applyFont="1" applyFill="1" applyBorder="1"/>
    <xf numFmtId="3" fontId="73" fillId="0" borderId="0" xfId="5836" applyNumberFormat="1" applyFont="1" applyFill="1" applyBorder="1"/>
    <xf numFmtId="3" fontId="73" fillId="0" borderId="0" xfId="5357" applyNumberFormat="1" applyFont="1" applyFill="1" applyBorder="1"/>
    <xf numFmtId="3" fontId="73" fillId="0" borderId="0" xfId="5496" applyNumberFormat="1" applyFont="1" applyFill="1" applyBorder="1"/>
    <xf numFmtId="3" fontId="73" fillId="0" borderId="0" xfId="5749" applyNumberFormat="1" applyFont="1" applyFill="1" applyBorder="1"/>
    <xf numFmtId="3" fontId="73" fillId="0" borderId="0" xfId="5427" applyNumberFormat="1" applyFont="1" applyFill="1" applyBorder="1"/>
    <xf numFmtId="0" fontId="71" fillId="0" borderId="0" xfId="0" applyFont="1" applyFill="1" applyAlignment="1">
      <alignment horizontal="left"/>
    </xf>
    <xf numFmtId="0" fontId="71" fillId="0" borderId="0" xfId="0" applyFont="1" applyAlignment="1">
      <alignment wrapText="1"/>
    </xf>
    <xf numFmtId="3" fontId="72" fillId="0" borderId="0" xfId="4183" applyNumberFormat="1" applyFont="1" applyFill="1" applyBorder="1" applyAlignment="1" applyProtection="1">
      <alignment horizontal="center" vertical="top" wrapText="1"/>
    </xf>
    <xf numFmtId="0" fontId="71" fillId="0" borderId="0" xfId="0" applyFont="1"/>
    <xf numFmtId="0" fontId="72" fillId="0" borderId="0" xfId="4193" quotePrefix="1" applyFont="1" applyFill="1" applyAlignment="1">
      <alignment horizontal="center"/>
    </xf>
    <xf numFmtId="0" fontId="72" fillId="0" borderId="0" xfId="1278" quotePrefix="1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0" fontId="75" fillId="0" borderId="0" xfId="0" quotePrefix="1" applyFont="1" applyFill="1" applyAlignment="1">
      <alignment horizontal="center"/>
    </xf>
    <xf numFmtId="165" fontId="73" fillId="0" borderId="0" xfId="5436" applyNumberFormat="1" applyFont="1" applyFill="1" applyBorder="1" applyProtection="1"/>
    <xf numFmtId="0" fontId="71" fillId="0" borderId="0" xfId="0" applyFont="1" applyFill="1" applyAlignment="1"/>
    <xf numFmtId="165" fontId="71" fillId="0" borderId="0" xfId="0" applyNumberFormat="1" applyFont="1" applyFill="1" applyAlignment="1"/>
    <xf numFmtId="165" fontId="73" fillId="0" borderId="0" xfId="0" applyNumberFormat="1" applyFont="1" applyFill="1" applyAlignment="1"/>
    <xf numFmtId="0" fontId="73" fillId="0" borderId="0" xfId="0" applyFont="1"/>
    <xf numFmtId="165" fontId="73" fillId="0" borderId="0" xfId="0" applyNumberFormat="1" applyFont="1" applyFill="1"/>
    <xf numFmtId="0" fontId="71" fillId="0" borderId="0" xfId="0" applyFont="1" applyFill="1" applyAlignment="1">
      <alignment horizontal="right"/>
    </xf>
    <xf numFmtId="166" fontId="73" fillId="0" borderId="0" xfId="5752" applyNumberFormat="1" applyFont="1" applyFill="1" applyBorder="1" applyAlignment="1" applyProtection="1">
      <alignment horizontal="left"/>
    </xf>
    <xf numFmtId="166" fontId="71" fillId="0" borderId="0" xfId="0" applyNumberFormat="1" applyFont="1"/>
    <xf numFmtId="166" fontId="71" fillId="0" borderId="0" xfId="0" applyNumberFormat="1" applyFont="1" applyFill="1"/>
    <xf numFmtId="166" fontId="73" fillId="0" borderId="0" xfId="6125" applyNumberFormat="1" applyFont="1" applyProtection="1">
      <protection locked="0"/>
    </xf>
    <xf numFmtId="166" fontId="73" fillId="0" borderId="0" xfId="0" applyNumberFormat="1" applyFont="1" applyFill="1" applyProtection="1">
      <protection locked="0"/>
    </xf>
    <xf numFmtId="166" fontId="73" fillId="0" borderId="0" xfId="6125" applyNumberFormat="1" applyFont="1" applyFill="1" applyProtection="1">
      <protection locked="0"/>
    </xf>
    <xf numFmtId="166" fontId="73" fillId="0" borderId="0" xfId="0" applyNumberFormat="1" applyFont="1" applyFill="1"/>
    <xf numFmtId="166" fontId="72" fillId="0" borderId="0" xfId="5752" applyNumberFormat="1" applyFont="1" applyFill="1" applyBorder="1" applyProtection="1"/>
    <xf numFmtId="166" fontId="73" fillId="0" borderId="0" xfId="6220" applyNumberFormat="1" applyFont="1" applyFill="1" applyProtection="1"/>
    <xf numFmtId="0" fontId="81" fillId="0" borderId="0" xfId="0" applyFont="1"/>
    <xf numFmtId="165" fontId="71" fillId="0" borderId="0" xfId="0" applyNumberFormat="1" applyFont="1" applyFill="1"/>
    <xf numFmtId="3" fontId="72" fillId="0" borderId="0" xfId="5751" applyNumberFormat="1" applyFont="1" applyFill="1" applyBorder="1" applyProtection="1"/>
    <xf numFmtId="166" fontId="73" fillId="0" borderId="0" xfId="7520" applyNumberFormat="1" applyFont="1" applyProtection="1">
      <protection locked="0"/>
    </xf>
    <xf numFmtId="166" fontId="72" fillId="0" borderId="0" xfId="5751" applyNumberFormat="1" applyFont="1" applyFill="1" applyBorder="1" applyProtection="1"/>
    <xf numFmtId="166" fontId="73" fillId="0" borderId="0" xfId="7586" applyNumberFormat="1" applyFont="1" applyProtection="1"/>
    <xf numFmtId="0" fontId="81" fillId="0" borderId="0" xfId="0" applyFont="1" applyFill="1"/>
    <xf numFmtId="3" fontId="72" fillId="0" borderId="0" xfId="5540" applyNumberFormat="1" applyFont="1" applyFill="1" applyBorder="1" applyAlignment="1" applyProtection="1">
      <alignment horizontal="left"/>
    </xf>
    <xf numFmtId="17" fontId="71" fillId="0" borderId="0" xfId="0" applyNumberFormat="1" applyFont="1" applyFill="1"/>
    <xf numFmtId="166" fontId="73" fillId="0" borderId="0" xfId="5652" applyNumberFormat="1" applyFont="1" applyFill="1" applyBorder="1" applyAlignment="1" applyProtection="1">
      <protection locked="0"/>
    </xf>
    <xf numFmtId="0" fontId="73" fillId="0" borderId="0" xfId="0" applyFont="1" applyFill="1" applyAlignment="1"/>
    <xf numFmtId="0" fontId="73" fillId="0" borderId="0" xfId="0" applyFont="1" applyAlignment="1">
      <alignment horizontal="left"/>
    </xf>
    <xf numFmtId="2" fontId="71" fillId="0" borderId="0" xfId="0" applyNumberFormat="1" applyFont="1" applyFill="1"/>
    <xf numFmtId="0" fontId="81" fillId="0" borderId="0" xfId="0" applyFont="1" applyFill="1" applyAlignment="1">
      <alignment horizontal="center"/>
    </xf>
    <xf numFmtId="0" fontId="83" fillId="0" borderId="0" xfId="5725" applyFont="1" applyBorder="1" applyAlignment="1"/>
    <xf numFmtId="167" fontId="83" fillId="0" borderId="0" xfId="5888" applyNumberFormat="1" applyFont="1" applyBorder="1" applyAlignment="1" applyProtection="1">
      <protection locked="0"/>
    </xf>
    <xf numFmtId="0" fontId="83" fillId="0" borderId="0" xfId="0" applyFont="1" applyAlignment="1"/>
    <xf numFmtId="0" fontId="81" fillId="0" borderId="0" xfId="0" applyFont="1" applyAlignment="1">
      <alignment horizontal="center"/>
    </xf>
    <xf numFmtId="3" fontId="72" fillId="0" borderId="0" xfId="5417" applyNumberFormat="1" applyFont="1" applyFill="1" applyBorder="1" applyAlignment="1" applyProtection="1">
      <alignment horizontal="left"/>
    </xf>
    <xf numFmtId="3" fontId="73" fillId="0" borderId="0" xfId="5417" applyNumberFormat="1" applyFont="1" applyFill="1" applyBorder="1" applyAlignment="1" applyProtection="1">
      <alignment horizontal="left"/>
    </xf>
    <xf numFmtId="4" fontId="73" fillId="0" borderId="0" xfId="5882" applyNumberFormat="1" applyFont="1" applyFill="1" applyBorder="1" applyAlignment="1" applyProtection="1">
      <alignment horizontal="left"/>
    </xf>
    <xf numFmtId="17" fontId="73" fillId="0" borderId="0" xfId="0" applyNumberFormat="1" applyFont="1" applyFill="1"/>
    <xf numFmtId="0" fontId="73" fillId="0" borderId="0" xfId="1" applyNumberFormat="1" applyFont="1" applyFill="1" applyBorder="1" applyAlignment="1" applyProtection="1">
      <alignment horizontal="left"/>
    </xf>
    <xf numFmtId="10" fontId="73" fillId="0" borderId="0" xfId="1" applyNumberFormat="1" applyFont="1" applyFill="1" applyBorder="1" applyAlignment="1" applyProtection="1">
      <alignment horizontal="left"/>
    </xf>
    <xf numFmtId="3" fontId="72" fillId="0" borderId="0" xfId="5930" applyNumberFormat="1" applyFont="1" applyFill="1" applyBorder="1" applyAlignment="1">
      <alignment horizontal="right"/>
    </xf>
    <xf numFmtId="3" fontId="72" fillId="0" borderId="0" xfId="4685" quotePrefix="1" applyNumberFormat="1" applyFont="1" applyFill="1" applyAlignment="1" applyProtection="1">
      <alignment horizontal="center"/>
    </xf>
    <xf numFmtId="3" fontId="79" fillId="0" borderId="0" xfId="5623" applyNumberFormat="1" applyFont="1" applyFill="1" applyBorder="1"/>
    <xf numFmtId="3" fontId="72" fillId="0" borderId="0" xfId="5561" applyNumberFormat="1" applyFont="1" applyFill="1" applyBorder="1" applyAlignment="1">
      <alignment horizontal="right"/>
    </xf>
    <xf numFmtId="3" fontId="72" fillId="0" borderId="0" xfId="43" quotePrefix="1" applyNumberFormat="1" applyFont="1" applyFill="1" applyAlignment="1" applyProtection="1">
      <alignment horizontal="center"/>
    </xf>
    <xf numFmtId="3" fontId="73" fillId="0" borderId="0" xfId="5560" applyNumberFormat="1" applyFont="1" applyFill="1" applyBorder="1" applyAlignment="1" applyProtection="1">
      <alignment horizontal="left"/>
    </xf>
    <xf numFmtId="3" fontId="73" fillId="0" borderId="0" xfId="4206" applyNumberFormat="1" applyFont="1" applyFill="1" applyProtection="1"/>
    <xf numFmtId="0" fontId="88" fillId="0" borderId="0" xfId="0" applyFont="1" applyBorder="1"/>
    <xf numFmtId="3" fontId="73" fillId="0" borderId="0" xfId="4725" applyNumberFormat="1" applyFont="1" applyFill="1" applyBorder="1" applyAlignment="1" applyProtection="1"/>
    <xf numFmtId="3" fontId="71" fillId="0" borderId="0" xfId="0" applyNumberFormat="1" applyFont="1" applyBorder="1"/>
    <xf numFmtId="14" fontId="88" fillId="0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3" fontId="92" fillId="0" borderId="0" xfId="0" applyNumberFormat="1" applyFont="1" applyFill="1"/>
    <xf numFmtId="0" fontId="90" fillId="0" borderId="0" xfId="0" applyNumberFormat="1" applyFont="1" applyFill="1" applyAlignment="1">
      <alignment horizontal="center"/>
    </xf>
    <xf numFmtId="3" fontId="73" fillId="0" borderId="0" xfId="4721" applyNumberFormat="1" applyFont="1" applyFill="1" applyBorder="1" applyAlignment="1" applyProtection="1">
      <alignment horizontal="left"/>
    </xf>
    <xf numFmtId="3" fontId="92" fillId="0" borderId="0" xfId="0" applyNumberFormat="1" applyFont="1" applyAlignment="1">
      <alignment horizontal="left" indent="1"/>
    </xf>
    <xf numFmtId="0" fontId="72" fillId="0" borderId="0" xfId="0" applyNumberFormat="1" applyFont="1" applyFill="1" applyAlignment="1">
      <alignment horizontal="center"/>
    </xf>
    <xf numFmtId="3" fontId="72" fillId="0" borderId="0" xfId="4723" applyNumberFormat="1" applyFont="1" applyFill="1" applyBorder="1" applyAlignment="1" applyProtection="1">
      <alignment horizontal="left"/>
    </xf>
    <xf numFmtId="0" fontId="75" fillId="0" borderId="0" xfId="0" applyFont="1" applyAlignment="1">
      <alignment horizontal="center" vertical="center" wrapText="1"/>
    </xf>
    <xf numFmtId="3" fontId="72" fillId="0" borderId="0" xfId="4724" applyNumberFormat="1" applyFont="1" applyFill="1" applyBorder="1" applyAlignment="1" applyProtection="1">
      <alignment horizontal="left"/>
    </xf>
    <xf numFmtId="0" fontId="72" fillId="0" borderId="0" xfId="0" applyFont="1" applyFill="1" applyAlignment="1">
      <alignment horizontal="center" wrapText="1"/>
    </xf>
    <xf numFmtId="0" fontId="71" fillId="55" borderId="0" xfId="0" applyFont="1" applyFill="1" applyAlignment="1">
      <alignment vertical="center"/>
    </xf>
    <xf numFmtId="3" fontId="72" fillId="0" borderId="0" xfId="4722" applyNumberFormat="1" applyFont="1" applyFill="1" applyBorder="1" applyAlignment="1" applyProtection="1">
      <alignment horizontal="center"/>
    </xf>
    <xf numFmtId="0" fontId="72" fillId="0" borderId="21" xfId="43" applyFont="1" applyFill="1" applyBorder="1"/>
    <xf numFmtId="0" fontId="89" fillId="0" borderId="0" xfId="43" applyFont="1" applyFill="1" applyAlignment="1" applyProtection="1">
      <alignment horizontal="right"/>
    </xf>
    <xf numFmtId="0" fontId="72" fillId="0" borderId="0" xfId="0" applyFont="1"/>
    <xf numFmtId="3" fontId="73" fillId="0" borderId="0" xfId="43" quotePrefix="1" applyNumberFormat="1" applyFont="1" applyFill="1" applyAlignment="1" applyProtection="1">
      <alignment horizontal="center"/>
    </xf>
    <xf numFmtId="3" fontId="72" fillId="0" borderId="0" xfId="4238" applyNumberFormat="1" applyFont="1" applyFill="1" applyAlignment="1" applyProtection="1">
      <alignment horizontal="center"/>
    </xf>
    <xf numFmtId="3" fontId="73" fillId="0" borderId="0" xfId="4206" applyNumberFormat="1" applyFont="1" applyFill="1" applyAlignment="1" applyProtection="1">
      <alignment horizontal="left"/>
    </xf>
    <xf numFmtId="164" fontId="75" fillId="0" borderId="0" xfId="0" applyNumberFormat="1" applyFont="1" applyFill="1" applyBorder="1"/>
    <xf numFmtId="3" fontId="72" fillId="0" borderId="0" xfId="0" applyNumberFormat="1" applyFont="1" applyBorder="1"/>
    <xf numFmtId="3" fontId="72" fillId="0" borderId="0" xfId="4240" applyNumberFormat="1" applyFont="1" applyFill="1" applyBorder="1" applyAlignment="1" applyProtection="1">
      <alignment horizontal="left" vertical="center"/>
    </xf>
    <xf numFmtId="3" fontId="72" fillId="0" borderId="0" xfId="5560" applyNumberFormat="1" applyFont="1" applyFill="1" applyBorder="1" applyAlignment="1" applyProtection="1">
      <alignment horizontal="left"/>
    </xf>
    <xf numFmtId="3" fontId="72" fillId="0" borderId="0" xfId="4725" applyNumberFormat="1" applyFont="1" applyFill="1" applyBorder="1" applyAlignment="1" applyProtection="1"/>
    <xf numFmtId="3" fontId="81" fillId="0" borderId="0" xfId="5751" applyNumberFormat="1" applyFont="1" applyFill="1" applyBorder="1" applyAlignment="1" applyProtection="1">
      <alignment horizontal="left"/>
    </xf>
    <xf numFmtId="3" fontId="72" fillId="0" borderId="0" xfId="10243" applyNumberFormat="1" applyFont="1" applyBorder="1"/>
    <xf numFmtId="3" fontId="88" fillId="0" borderId="0" xfId="5751" applyNumberFormat="1" applyFont="1" applyFill="1" applyBorder="1" applyAlignment="1" applyProtection="1">
      <alignment horizontal="left"/>
    </xf>
    <xf numFmtId="166" fontId="73" fillId="0" borderId="0" xfId="7593" applyNumberFormat="1" applyFont="1" applyProtection="1"/>
    <xf numFmtId="166" fontId="73" fillId="0" borderId="0" xfId="7595" applyNumberFormat="1" applyFont="1" applyAlignment="1" applyProtection="1">
      <alignment wrapText="1"/>
      <protection locked="0"/>
    </xf>
    <xf numFmtId="1" fontId="72" fillId="0" borderId="0" xfId="5436" applyNumberFormat="1" applyFont="1" applyFill="1" applyBorder="1" applyProtection="1"/>
    <xf numFmtId="4" fontId="20" fillId="0" borderId="0" xfId="7587" applyNumberFormat="1" applyFont="1" applyFill="1" applyProtection="1"/>
    <xf numFmtId="166" fontId="73" fillId="0" borderId="0" xfId="6129" applyNumberFormat="1" applyFont="1" applyProtection="1"/>
    <xf numFmtId="3" fontId="72" fillId="0" borderId="0" xfId="4178" applyNumberFormat="1" applyFont="1" applyFill="1" applyAlignment="1" applyProtection="1">
      <alignment vertical="center" wrapText="1"/>
    </xf>
    <xf numFmtId="0" fontId="73" fillId="0" borderId="0" xfId="5983" applyFont="1" applyFill="1" applyProtection="1"/>
    <xf numFmtId="3" fontId="72" fillId="0" borderId="0" xfId="43" applyNumberFormat="1" applyFont="1" applyFill="1" applyAlignment="1" applyProtection="1">
      <alignment horizontal="center"/>
    </xf>
    <xf numFmtId="3" fontId="79" fillId="0" borderId="0" xfId="5623" applyNumberFormat="1" applyFont="1" applyFill="1" applyBorder="1" applyAlignment="1">
      <alignment wrapText="1"/>
    </xf>
    <xf numFmtId="3" fontId="72" fillId="0" borderId="0" xfId="9435" applyNumberFormat="1" applyFont="1" applyFill="1" applyBorder="1"/>
    <xf numFmtId="3" fontId="73" fillId="0" borderId="0" xfId="43" applyNumberFormat="1" applyFont="1" applyFill="1" applyAlignment="1" applyProtection="1">
      <alignment horizontal="center"/>
    </xf>
    <xf numFmtId="3" fontId="72" fillId="0" borderId="10" xfId="43" quotePrefix="1" applyNumberFormat="1" applyFont="1" applyFill="1" applyBorder="1" applyAlignment="1" applyProtection="1"/>
    <xf numFmtId="10" fontId="74" fillId="0" borderId="0" xfId="0" applyNumberFormat="1" applyFont="1" applyBorder="1"/>
    <xf numFmtId="3" fontId="72" fillId="0" borderId="0" xfId="4244" quotePrefix="1" applyNumberFormat="1" applyFont="1" applyFill="1" applyAlignment="1" applyProtection="1">
      <alignment horizontal="center"/>
    </xf>
    <xf numFmtId="3" fontId="81" fillId="0" borderId="0" xfId="5225" applyNumberFormat="1" applyFont="1" applyFill="1" applyBorder="1"/>
    <xf numFmtId="3" fontId="72" fillId="0" borderId="0" xfId="4203" applyNumberFormat="1" applyFont="1" applyFill="1" applyAlignment="1" applyProtection="1">
      <alignment horizontal="left"/>
    </xf>
    <xf numFmtId="3" fontId="72" fillId="0" borderId="0" xfId="4173" applyNumberFormat="1" applyFont="1" applyFill="1" applyAlignment="1" applyProtection="1">
      <alignment horizontal="left" indent="1"/>
    </xf>
    <xf numFmtId="3" fontId="79" fillId="0" borderId="0" xfId="4208" applyNumberFormat="1" applyFont="1" applyFill="1" applyAlignment="1" applyProtection="1">
      <alignment horizontal="right"/>
    </xf>
    <xf numFmtId="3" fontId="79" fillId="0" borderId="0" xfId="4206" applyNumberFormat="1" applyFont="1" applyFill="1" applyAlignment="1" applyProtection="1">
      <alignment horizontal="left"/>
    </xf>
    <xf numFmtId="3" fontId="73" fillId="0" borderId="0" xfId="4173" applyNumberFormat="1" applyFont="1" applyFill="1" applyAlignment="1" applyProtection="1">
      <alignment horizontal="center"/>
    </xf>
    <xf numFmtId="3" fontId="79" fillId="0" borderId="0" xfId="4726" applyNumberFormat="1" applyFont="1" applyFill="1" applyBorder="1" applyAlignment="1" applyProtection="1">
      <alignment horizontal="right"/>
    </xf>
    <xf numFmtId="3" fontId="79" fillId="0" borderId="0" xfId="4724" applyNumberFormat="1" applyFont="1" applyFill="1" applyBorder="1" applyAlignment="1" applyProtection="1">
      <alignment horizontal="right"/>
    </xf>
    <xf numFmtId="3" fontId="72" fillId="0" borderId="0" xfId="4683" quotePrefix="1" applyNumberFormat="1" applyFont="1" applyFill="1" applyAlignment="1" applyProtection="1">
      <alignment horizontal="center"/>
    </xf>
    <xf numFmtId="3" fontId="72" fillId="0" borderId="0" xfId="4686" quotePrefix="1" applyNumberFormat="1" applyFont="1" applyFill="1" applyAlignment="1" applyProtection="1">
      <alignment horizontal="center"/>
    </xf>
    <xf numFmtId="3" fontId="73" fillId="0" borderId="0" xfId="4639" applyNumberFormat="1" applyFont="1" applyFill="1" applyAlignment="1" applyProtection="1">
      <alignment horizontal="left"/>
    </xf>
    <xf numFmtId="9" fontId="74" fillId="0" borderId="0" xfId="1" applyFont="1"/>
    <xf numFmtId="3" fontId="72" fillId="0" borderId="0" xfId="4724" applyNumberFormat="1" applyFont="1" applyFill="1" applyBorder="1" applyAlignment="1">
      <alignment horizontal="right"/>
    </xf>
    <xf numFmtId="168" fontId="74" fillId="0" borderId="0" xfId="1" applyNumberFormat="1" applyFont="1"/>
    <xf numFmtId="3" fontId="72" fillId="0" borderId="0" xfId="4724" applyNumberFormat="1" applyFont="1" applyFill="1" applyBorder="1"/>
    <xf numFmtId="3" fontId="72" fillId="0" borderId="0" xfId="4723" applyNumberFormat="1" applyFont="1" applyBorder="1"/>
    <xf numFmtId="3" fontId="72" fillId="0" borderId="0" xfId="5945" applyNumberFormat="1" applyFont="1" applyFill="1" applyBorder="1" applyAlignment="1">
      <alignment horizontal="right"/>
    </xf>
    <xf numFmtId="3" fontId="74" fillId="55" borderId="0" xfId="0" applyNumberFormat="1" applyFont="1" applyFill="1"/>
    <xf numFmtId="3" fontId="72" fillId="0" borderId="0" xfId="4721" applyNumberFormat="1" applyFont="1" applyBorder="1"/>
    <xf numFmtId="0" fontId="71" fillId="55" borderId="0" xfId="0" applyFont="1" applyFill="1" applyAlignment="1">
      <alignment horizontal="center"/>
    </xf>
    <xf numFmtId="3" fontId="72" fillId="0" borderId="0" xfId="4177" quotePrefix="1" applyNumberFormat="1" applyFont="1" applyFill="1" applyAlignment="1" applyProtection="1">
      <alignment horizontal="center"/>
    </xf>
    <xf numFmtId="0" fontId="75" fillId="0" borderId="0" xfId="0" quotePrefix="1" applyFont="1" applyAlignment="1">
      <alignment horizontal="center"/>
    </xf>
    <xf numFmtId="3" fontId="72" fillId="0" borderId="0" xfId="4190" applyNumberFormat="1" applyFont="1" applyFill="1" applyAlignment="1" applyProtection="1">
      <alignment vertical="center" wrapText="1"/>
    </xf>
    <xf numFmtId="0" fontId="75" fillId="0" borderId="0" xfId="0" applyFont="1" applyFill="1" applyAlignment="1">
      <alignment vertical="center" wrapText="1"/>
    </xf>
    <xf numFmtId="3" fontId="72" fillId="0" borderId="0" xfId="4179" applyNumberFormat="1" applyFont="1" applyFill="1" applyAlignment="1" applyProtection="1">
      <alignment vertical="center" wrapText="1"/>
    </xf>
    <xf numFmtId="3" fontId="72" fillId="0" borderId="0" xfId="4173" applyNumberFormat="1" applyFont="1" applyFill="1" applyAlignment="1" applyProtection="1">
      <alignment vertical="center" wrapText="1"/>
    </xf>
    <xf numFmtId="3" fontId="72" fillId="0" borderId="0" xfId="4178" applyNumberFormat="1" applyFont="1" applyFill="1" applyAlignment="1" applyProtection="1">
      <alignment vertical="center"/>
    </xf>
    <xf numFmtId="0" fontId="71" fillId="0" borderId="0" xfId="0" applyFont="1" applyAlignment="1">
      <alignment vertical="center"/>
    </xf>
    <xf numFmtId="164" fontId="75" fillId="0" borderId="0" xfId="1" applyNumberFormat="1" applyFont="1" applyFill="1" applyBorder="1"/>
    <xf numFmtId="3" fontId="72" fillId="0" borderId="0" xfId="0" applyNumberFormat="1" applyFont="1" applyFill="1" applyBorder="1"/>
    <xf numFmtId="1" fontId="73" fillId="0" borderId="0" xfId="0" applyNumberFormat="1" applyFont="1" applyBorder="1"/>
    <xf numFmtId="3" fontId="88" fillId="0" borderId="33" xfId="0" applyNumberFormat="1" applyFont="1" applyFill="1" applyBorder="1"/>
    <xf numFmtId="3" fontId="71" fillId="0" borderId="0" xfId="0" applyNumberFormat="1" applyFont="1" applyBorder="1" applyAlignment="1">
      <alignment horizontal="left" indent="1"/>
    </xf>
    <xf numFmtId="3" fontId="93" fillId="0" borderId="0" xfId="0" applyNumberFormat="1" applyFont="1"/>
    <xf numFmtId="0" fontId="75" fillId="0" borderId="0" xfId="0" applyFont="1" applyAlignment="1">
      <alignment horizontal="right" vertical="center" wrapText="1"/>
    </xf>
    <xf numFmtId="3" fontId="75" fillId="0" borderId="0" xfId="0" applyNumberFormat="1" applyFont="1" applyAlignment="1">
      <alignment horizontal="left" vertical="center" indent="1"/>
    </xf>
    <xf numFmtId="3" fontId="75" fillId="0" borderId="0" xfId="0" applyNumberFormat="1" applyFont="1" applyFill="1" applyBorder="1" applyAlignment="1">
      <alignment horizontal="right"/>
    </xf>
    <xf numFmtId="3" fontId="72" fillId="0" borderId="21" xfId="0" applyNumberFormat="1" applyFont="1" applyFill="1" applyBorder="1" applyAlignment="1">
      <alignment horizontal="right"/>
    </xf>
    <xf numFmtId="14" fontId="90" fillId="0" borderId="0" xfId="0" applyNumberFormat="1" applyFont="1" applyFill="1" applyAlignment="1">
      <alignment horizontal="center"/>
    </xf>
    <xf numFmtId="14" fontId="72" fillId="0" borderId="0" xfId="0" applyNumberFormat="1" applyFont="1" applyFill="1" applyAlignment="1">
      <alignment horizontal="center"/>
    </xf>
    <xf numFmtId="169" fontId="73" fillId="0" borderId="0" xfId="0" applyNumberFormat="1" applyFont="1" applyFill="1"/>
    <xf numFmtId="1" fontId="72" fillId="0" borderId="0" xfId="5717" applyNumberFormat="1" applyFont="1" applyFill="1" applyBorder="1" applyProtection="1"/>
    <xf numFmtId="170" fontId="71" fillId="0" borderId="0" xfId="0" applyNumberFormat="1" applyFont="1"/>
    <xf numFmtId="166" fontId="20" fillId="0" borderId="0" xfId="7596" applyNumberFormat="1" applyFont="1" applyFill="1" applyAlignment="1" applyProtection="1">
      <alignment wrapText="1"/>
      <protection locked="0"/>
    </xf>
    <xf numFmtId="2" fontId="73" fillId="0" borderId="0" xfId="5716" applyNumberFormat="1" applyFont="1" applyFill="1" applyBorder="1" applyProtection="1"/>
    <xf numFmtId="0" fontId="72" fillId="0" borderId="0" xfId="4177" quotePrefix="1" applyFont="1" applyAlignment="1">
      <alignment horizontal="center"/>
    </xf>
    <xf numFmtId="0" fontId="75" fillId="0" borderId="0" xfId="0" applyFont="1" applyFill="1" applyAlignment="1">
      <alignment wrapText="1"/>
    </xf>
    <xf numFmtId="0" fontId="71" fillId="0" borderId="0" xfId="0" applyFont="1" applyAlignment="1">
      <alignment horizontal="right" vertical="top"/>
    </xf>
    <xf numFmtId="3" fontId="73" fillId="0" borderId="0" xfId="0" applyNumberFormat="1" applyFont="1" applyFill="1" applyAlignment="1">
      <alignment horizontal="right" vertical="top"/>
    </xf>
    <xf numFmtId="3" fontId="73" fillId="0" borderId="0" xfId="5453" applyNumberFormat="1" applyFont="1" applyFill="1" applyBorder="1" applyAlignment="1" applyProtection="1">
      <alignment horizontal="left"/>
    </xf>
    <xf numFmtId="3" fontId="72" fillId="0" borderId="0" xfId="5357" applyNumberFormat="1" applyFont="1" applyFill="1" applyBorder="1" applyAlignment="1" applyProtection="1">
      <alignment horizontal="left"/>
    </xf>
    <xf numFmtId="3" fontId="76" fillId="0" borderId="0" xfId="5784" applyNumberFormat="1" applyFont="1" applyFill="1" applyBorder="1" applyAlignment="1" applyProtection="1">
      <alignment horizontal="center"/>
    </xf>
    <xf numFmtId="3" fontId="77" fillId="0" borderId="0" xfId="5290" applyNumberFormat="1" applyFont="1" applyFill="1" applyBorder="1" applyAlignment="1" applyProtection="1">
      <alignment horizontal="left"/>
    </xf>
    <xf numFmtId="3" fontId="72" fillId="0" borderId="0" xfId="5616" applyNumberFormat="1" applyFont="1" applyFill="1" applyBorder="1" applyAlignment="1" applyProtection="1">
      <alignment horizontal="left"/>
    </xf>
    <xf numFmtId="3" fontId="73" fillId="0" borderId="0" xfId="5297" applyNumberFormat="1" applyFont="1" applyFill="1" applyBorder="1" applyProtection="1"/>
    <xf numFmtId="3" fontId="77" fillId="0" borderId="0" xfId="5686" applyNumberFormat="1" applyFont="1" applyFill="1" applyBorder="1"/>
    <xf numFmtId="4" fontId="75" fillId="0" borderId="0" xfId="0" applyNumberFormat="1" applyFont="1" applyFill="1"/>
    <xf numFmtId="3" fontId="72" fillId="0" borderId="0" xfId="5623" applyNumberFormat="1" applyFont="1" applyFill="1" applyBorder="1" applyAlignment="1" applyProtection="1"/>
    <xf numFmtId="4" fontId="71" fillId="0" borderId="0" xfId="0" applyNumberFormat="1" applyFont="1"/>
    <xf numFmtId="0" fontId="71" fillId="55" borderId="0" xfId="0" applyFont="1" applyFill="1" applyAlignment="1">
      <alignment horizontal="right" wrapText="1"/>
    </xf>
    <xf numFmtId="0" fontId="75" fillId="55" borderId="0" xfId="0" applyFont="1" applyFill="1"/>
    <xf numFmtId="0" fontId="75" fillId="0" borderId="0" xfId="0" applyFont="1" applyFill="1" applyAlignment="1">
      <alignment horizontal="center" wrapText="1"/>
    </xf>
    <xf numFmtId="3" fontId="72" fillId="0" borderId="0" xfId="5561" applyNumberFormat="1" applyFont="1" applyFill="1" applyBorder="1"/>
    <xf numFmtId="3" fontId="72" fillId="0" borderId="0" xfId="4725" applyNumberFormat="1" applyFont="1" applyBorder="1"/>
    <xf numFmtId="3" fontId="72" fillId="0" borderId="0" xfId="4702" applyNumberFormat="1" applyFont="1" applyFill="1" applyAlignment="1" applyProtection="1">
      <alignment horizontal="center"/>
    </xf>
    <xf numFmtId="3" fontId="71" fillId="0" borderId="33" xfId="0" applyNumberFormat="1" applyFont="1" applyBorder="1"/>
    <xf numFmtId="0" fontId="73" fillId="0" borderId="0" xfId="43" applyFont="1" applyFill="1" applyAlignment="1" applyProtection="1">
      <alignment horizontal="right"/>
    </xf>
    <xf numFmtId="3" fontId="39" fillId="0" borderId="0" xfId="0" applyNumberFormat="1" applyFont="1"/>
    <xf numFmtId="166" fontId="73" fillId="0" borderId="0" xfId="6132" applyNumberFormat="1" applyFont="1" applyAlignment="1" applyProtection="1">
      <alignment wrapText="1"/>
      <protection locked="0"/>
    </xf>
    <xf numFmtId="0" fontId="72" fillId="0" borderId="0" xfId="4178" quotePrefix="1" applyFont="1" applyAlignment="1">
      <alignment horizontal="center"/>
    </xf>
    <xf numFmtId="0" fontId="86" fillId="0" borderId="0" xfId="0" applyFont="1" applyFill="1"/>
    <xf numFmtId="4" fontId="71" fillId="0" borderId="0" xfId="0" applyNumberFormat="1" applyFont="1" applyFill="1" applyAlignment="1">
      <alignment horizontal="right" vertical="top"/>
    </xf>
    <xf numFmtId="10" fontId="86" fillId="0" borderId="0" xfId="1" applyNumberFormat="1" applyFont="1" applyBorder="1"/>
    <xf numFmtId="3" fontId="73" fillId="0" borderId="0" xfId="5710" applyNumberFormat="1" applyFont="1" applyFill="1" applyBorder="1"/>
    <xf numFmtId="0" fontId="74" fillId="0" borderId="0" xfId="0" applyFont="1" applyFill="1" applyBorder="1"/>
    <xf numFmtId="3" fontId="84" fillId="0" borderId="0" xfId="5710" applyNumberFormat="1" applyFont="1" applyFill="1" applyBorder="1"/>
    <xf numFmtId="3" fontId="73" fillId="0" borderId="0" xfId="4240" applyNumberFormat="1" applyFont="1" applyFill="1" applyBorder="1" applyAlignment="1" applyProtection="1">
      <alignment horizontal="left" indent="1"/>
    </xf>
    <xf numFmtId="3" fontId="72" fillId="0" borderId="0" xfId="5836" applyNumberFormat="1" applyFont="1" applyFill="1" applyBorder="1" applyAlignment="1" applyProtection="1">
      <alignment horizontal="left"/>
    </xf>
    <xf numFmtId="3" fontId="72" fillId="0" borderId="0" xfId="4237" applyNumberFormat="1" applyFont="1" applyFill="1" applyAlignment="1" applyProtection="1">
      <alignment horizontal="center" wrapText="1"/>
    </xf>
    <xf numFmtId="3" fontId="73" fillId="0" borderId="0" xfId="5258" applyNumberFormat="1" applyFont="1" applyFill="1" applyBorder="1" applyAlignment="1" applyProtection="1">
      <alignment horizontal="left"/>
    </xf>
    <xf numFmtId="3" fontId="72" fillId="0" borderId="0" xfId="5892" applyNumberFormat="1" applyFont="1" applyFill="1" applyBorder="1" applyAlignment="1" applyProtection="1">
      <alignment horizontal="left"/>
    </xf>
    <xf numFmtId="3" fontId="72" fillId="0" borderId="0" xfId="5314" applyNumberFormat="1" applyFont="1" applyFill="1" applyBorder="1" applyAlignment="1" applyProtection="1">
      <alignment horizontal="left"/>
    </xf>
    <xf numFmtId="3" fontId="77" fillId="0" borderId="0" xfId="4203" applyNumberFormat="1" applyFont="1" applyFill="1" applyAlignment="1" applyProtection="1">
      <alignment horizontal="right"/>
    </xf>
    <xf numFmtId="3" fontId="79" fillId="0" borderId="0" xfId="5620" applyNumberFormat="1" applyFont="1" applyFill="1" applyBorder="1" applyAlignment="1" applyProtection="1">
      <alignment horizontal="left"/>
    </xf>
    <xf numFmtId="3" fontId="73" fillId="0" borderId="0" xfId="4202" applyNumberFormat="1" applyFont="1" applyFill="1" applyAlignment="1" applyProtection="1">
      <alignment horizontal="left"/>
    </xf>
    <xf numFmtId="3" fontId="88" fillId="0" borderId="0" xfId="0" applyNumberFormat="1" applyFont="1" applyFill="1" applyBorder="1" applyAlignment="1">
      <alignment horizontal="right"/>
    </xf>
    <xf numFmtId="3" fontId="77" fillId="0" borderId="0" xfId="5246" applyNumberFormat="1" applyFont="1" applyFill="1" applyBorder="1" applyAlignment="1" applyProtection="1">
      <alignment horizontal="right"/>
    </xf>
    <xf numFmtId="3" fontId="73" fillId="0" borderId="0" xfId="4201" applyNumberFormat="1" applyFont="1" applyFill="1" applyProtection="1"/>
    <xf numFmtId="0" fontId="74" fillId="0" borderId="0" xfId="0" applyFont="1" applyBorder="1"/>
    <xf numFmtId="3" fontId="72" fillId="0" borderId="33" xfId="4723" applyNumberFormat="1" applyFont="1" applyFill="1" applyBorder="1" applyAlignment="1" applyProtection="1">
      <alignment horizontal="right"/>
    </xf>
    <xf numFmtId="3" fontId="72" fillId="0" borderId="0" xfId="5625" applyNumberFormat="1" applyFont="1" applyFill="1" applyBorder="1" applyAlignment="1" applyProtection="1"/>
    <xf numFmtId="3" fontId="72" fillId="0" borderId="0" xfId="4208" applyNumberFormat="1" applyFont="1" applyFill="1" applyAlignment="1" applyProtection="1">
      <alignment horizontal="left"/>
    </xf>
    <xf numFmtId="0" fontId="81" fillId="0" borderId="0" xfId="0" applyFont="1" applyBorder="1"/>
    <xf numFmtId="3" fontId="75" fillId="0" borderId="11" xfId="0" applyNumberFormat="1" applyFont="1" applyFill="1" applyBorder="1" applyAlignment="1">
      <alignment horizontal="right"/>
    </xf>
    <xf numFmtId="3" fontId="73" fillId="0" borderId="0" xfId="5561" applyNumberFormat="1" applyFont="1" applyFill="1" applyBorder="1" applyAlignment="1" applyProtection="1"/>
    <xf numFmtId="3" fontId="79" fillId="0" borderId="0" xfId="4207" applyNumberFormat="1" applyFont="1" applyFill="1" applyAlignment="1" applyProtection="1">
      <alignment horizontal="right"/>
    </xf>
    <xf numFmtId="9" fontId="71" fillId="0" borderId="0" xfId="1" applyFont="1"/>
    <xf numFmtId="3" fontId="73" fillId="0" borderId="0" xfId="4723" applyNumberFormat="1" applyFont="1" applyFill="1" applyBorder="1" applyAlignment="1" applyProtection="1">
      <alignment horizontal="right"/>
    </xf>
    <xf numFmtId="3" fontId="73" fillId="0" borderId="0" xfId="4727" applyNumberFormat="1" applyFont="1" applyFill="1" applyBorder="1" applyAlignment="1" applyProtection="1"/>
    <xf numFmtId="3" fontId="73" fillId="0" borderId="0" xfId="4207" applyNumberFormat="1" applyFont="1" applyFill="1" applyAlignment="1" applyProtection="1">
      <alignment horizontal="left"/>
    </xf>
    <xf numFmtId="9" fontId="81" fillId="0" borderId="0" xfId="1" applyFont="1"/>
    <xf numFmtId="3" fontId="72" fillId="0" borderId="0" xfId="4240" applyNumberFormat="1" applyFont="1" applyFill="1" applyBorder="1" applyAlignment="1" applyProtection="1">
      <alignment horizontal="center"/>
    </xf>
    <xf numFmtId="3" fontId="72" fillId="0" borderId="0" xfId="4727" applyNumberFormat="1" applyFont="1" applyFill="1" applyBorder="1" applyAlignment="1" applyProtection="1"/>
    <xf numFmtId="3" fontId="72" fillId="0" borderId="0" xfId="4207" applyNumberFormat="1" applyFont="1" applyFill="1" applyAlignment="1" applyProtection="1">
      <alignment horizontal="left"/>
    </xf>
    <xf numFmtId="3" fontId="88" fillId="0" borderId="0" xfId="0" applyNumberFormat="1" applyFont="1" applyBorder="1"/>
    <xf numFmtId="1" fontId="71" fillId="0" borderId="0" xfId="0" applyNumberFormat="1" applyFont="1"/>
    <xf numFmtId="3" fontId="73" fillId="0" borderId="0" xfId="4726" applyNumberFormat="1" applyFont="1" applyFill="1" applyBorder="1" applyAlignment="1" applyProtection="1"/>
    <xf numFmtId="3" fontId="79" fillId="0" borderId="0" xfId="4206" applyNumberFormat="1" applyFont="1" applyFill="1" applyAlignment="1" applyProtection="1">
      <alignment horizontal="right"/>
    </xf>
    <xf numFmtId="1" fontId="72" fillId="0" borderId="0" xfId="0" applyNumberFormat="1" applyFont="1" applyBorder="1" applyAlignment="1">
      <alignment horizontal="right"/>
    </xf>
    <xf numFmtId="3" fontId="72" fillId="0" borderId="0" xfId="4240" applyNumberFormat="1" applyFont="1" applyFill="1" applyBorder="1" applyAlignment="1" applyProtection="1">
      <alignment horizontal="center" vertical="center" wrapText="1"/>
    </xf>
    <xf numFmtId="3" fontId="72" fillId="0" borderId="0" xfId="4726" applyNumberFormat="1" applyFont="1" applyFill="1" applyBorder="1" applyAlignment="1" applyProtection="1"/>
    <xf numFmtId="3" fontId="72" fillId="0" borderId="0" xfId="4173" applyNumberFormat="1" applyFont="1" applyFill="1" applyProtection="1"/>
    <xf numFmtId="3" fontId="73" fillId="0" borderId="0" xfId="0" applyNumberFormat="1" applyFont="1" applyBorder="1"/>
    <xf numFmtId="169" fontId="72" fillId="0" borderId="0" xfId="0" applyNumberFormat="1" applyFont="1" applyFill="1" applyAlignment="1">
      <alignment horizontal="right"/>
    </xf>
    <xf numFmtId="4" fontId="71" fillId="0" borderId="0" xfId="0" applyNumberFormat="1" applyFont="1" applyFill="1" applyBorder="1" applyAlignment="1">
      <alignment wrapText="1"/>
    </xf>
    <xf numFmtId="3" fontId="81" fillId="0" borderId="0" xfId="43" applyNumberFormat="1" applyFont="1" applyFill="1" applyBorder="1"/>
    <xf numFmtId="3" fontId="73" fillId="0" borderId="0" xfId="4173" applyNumberFormat="1" applyFont="1" applyFill="1" applyAlignment="1" applyProtection="1">
      <alignment horizontal="center" wrapText="1"/>
    </xf>
    <xf numFmtId="0" fontId="72" fillId="0" borderId="0" xfId="0" applyFont="1" applyAlignment="1">
      <alignment horizontal="center"/>
    </xf>
    <xf numFmtId="169" fontId="81" fillId="0" borderId="0" xfId="0" applyNumberFormat="1" applyFont="1" applyFill="1"/>
    <xf numFmtId="3" fontId="71" fillId="55" borderId="0" xfId="0" applyNumberFormat="1" applyFont="1" applyFill="1"/>
    <xf numFmtId="0" fontId="81" fillId="0" borderId="0" xfId="0" applyFont="1" applyFill="1" applyBorder="1"/>
    <xf numFmtId="3" fontId="72" fillId="0" borderId="0" xfId="4173" applyNumberFormat="1" applyFont="1" applyFill="1" applyAlignment="1" applyProtection="1">
      <alignment horizontal="left"/>
    </xf>
    <xf numFmtId="0" fontId="75" fillId="0" borderId="0" xfId="0" applyFont="1" applyAlignment="1">
      <alignment horizontal="center"/>
    </xf>
    <xf numFmtId="0" fontId="81" fillId="0" borderId="0" xfId="0" applyNumberFormat="1" applyFont="1" applyFill="1"/>
    <xf numFmtId="3" fontId="73" fillId="0" borderId="0" xfId="0" applyNumberFormat="1" applyFont="1"/>
    <xf numFmtId="3" fontId="72" fillId="0" borderId="0" xfId="4175" quotePrefix="1" applyNumberFormat="1" applyFont="1" applyFill="1" applyAlignment="1" applyProtection="1">
      <alignment horizontal="center"/>
    </xf>
    <xf numFmtId="0" fontId="75" fillId="0" borderId="0" xfId="0" applyFont="1" applyAlignment="1">
      <alignment wrapText="1"/>
    </xf>
    <xf numFmtId="49" fontId="80" fillId="0" borderId="0" xfId="0" applyNumberFormat="1" applyFont="1" applyFill="1" applyBorder="1"/>
    <xf numFmtId="0" fontId="71" fillId="0" borderId="0" xfId="0" applyFont="1" applyBorder="1"/>
    <xf numFmtId="3" fontId="20" fillId="0" borderId="0" xfId="43" applyNumberFormat="1" applyFont="1" applyFill="1" applyBorder="1"/>
    <xf numFmtId="3" fontId="72" fillId="0" borderId="0" xfId="4174" quotePrefix="1" applyNumberFormat="1" applyFont="1" applyFill="1" applyAlignment="1" applyProtection="1">
      <alignment horizontal="center"/>
    </xf>
    <xf numFmtId="3" fontId="93" fillId="0" borderId="0" xfId="0" applyNumberFormat="1" applyFont="1" applyBorder="1" applyAlignment="1">
      <alignment horizontal="right" indent="1"/>
    </xf>
    <xf numFmtId="49" fontId="89" fillId="0" borderId="0" xfId="0" applyNumberFormat="1" applyFont="1" applyFill="1" applyBorder="1" applyAlignment="1">
      <alignment horizontal="left"/>
    </xf>
    <xf numFmtId="0" fontId="91" fillId="0" borderId="0" xfId="0" applyFont="1" applyFill="1"/>
    <xf numFmtId="3" fontId="71" fillId="0" borderId="0" xfId="0" applyNumberFormat="1" applyFont="1"/>
    <xf numFmtId="0" fontId="73" fillId="0" borderId="0" xfId="0" applyFont="1" applyFill="1" applyAlignment="1">
      <alignment wrapText="1"/>
    </xf>
    <xf numFmtId="3" fontId="95" fillId="0" borderId="0" xfId="0" applyNumberFormat="1" applyFont="1" applyFill="1"/>
    <xf numFmtId="0" fontId="91" fillId="0" borderId="0" xfId="0" applyFont="1"/>
    <xf numFmtId="3" fontId="79" fillId="0" borderId="0" xfId="4205" applyNumberFormat="1" applyFont="1" applyFill="1" applyAlignment="1" applyProtection="1">
      <alignment horizontal="left"/>
    </xf>
    <xf numFmtId="0" fontId="75" fillId="0" borderId="0" xfId="0" applyFont="1" applyAlignment="1">
      <alignment vertical="center"/>
    </xf>
    <xf numFmtId="3" fontId="75" fillId="0" borderId="11" xfId="0" applyNumberFormat="1" applyFont="1" applyBorder="1"/>
    <xf numFmtId="0" fontId="75" fillId="0" borderId="33" xfId="0" applyFont="1" applyBorder="1" applyAlignment="1">
      <alignment horizontal="right"/>
    </xf>
    <xf numFmtId="3" fontId="71" fillId="0" borderId="0" xfId="0" applyNumberFormat="1" applyFont="1" applyBorder="1" applyAlignment="1">
      <alignment horizontal="right"/>
    </xf>
    <xf numFmtId="3" fontId="81" fillId="0" borderId="0" xfId="0" applyNumberFormat="1" applyFont="1" applyFill="1"/>
    <xf numFmtId="0" fontId="75" fillId="0" borderId="0" xfId="0" applyFont="1" applyFill="1" applyBorder="1"/>
    <xf numFmtId="3" fontId="72" fillId="0" borderId="0" xfId="0" applyNumberFormat="1" applyFont="1"/>
    <xf numFmtId="3" fontId="73" fillId="0" borderId="0" xfId="4183" applyNumberFormat="1" applyFont="1" applyFill="1" applyBorder="1" applyAlignment="1" applyProtection="1"/>
    <xf numFmtId="0" fontId="71" fillId="55" borderId="0" xfId="0" applyFont="1" applyFill="1"/>
    <xf numFmtId="0" fontId="74" fillId="0" borderId="0" xfId="0" applyFont="1" applyAlignment="1">
      <alignment horizontal="left"/>
    </xf>
    <xf numFmtId="3" fontId="73" fillId="0" borderId="0" xfId="4209" applyNumberFormat="1" applyFont="1" applyFill="1" applyAlignment="1" applyProtection="1">
      <alignment horizontal="left"/>
    </xf>
    <xf numFmtId="3" fontId="73" fillId="0" borderId="0" xfId="4205" applyNumberFormat="1" applyFont="1" applyFill="1" applyAlignment="1" applyProtection="1">
      <alignment horizontal="left"/>
    </xf>
    <xf numFmtId="0" fontId="75" fillId="0" borderId="0" xfId="0" applyFont="1" applyAlignment="1"/>
    <xf numFmtId="164" fontId="73" fillId="0" borderId="0" xfId="1" applyNumberFormat="1" applyFont="1" applyFill="1"/>
    <xf numFmtId="0" fontId="88" fillId="0" borderId="21" xfId="0" applyFont="1" applyBorder="1"/>
    <xf numFmtId="3" fontId="92" fillId="0" borderId="0" xfId="0" applyNumberFormat="1" applyFont="1" applyBorder="1"/>
    <xf numFmtId="170" fontId="74" fillId="0" borderId="0" xfId="0" applyNumberFormat="1" applyFont="1" applyFill="1"/>
    <xf numFmtId="169" fontId="89" fillId="0" borderId="0" xfId="0" applyNumberFormat="1" applyFont="1" applyFill="1" applyBorder="1"/>
    <xf numFmtId="0" fontId="71" fillId="0" borderId="0" xfId="0" applyFont="1" applyFill="1" applyBorder="1" applyAlignment="1">
      <alignment wrapText="1"/>
    </xf>
    <xf numFmtId="3" fontId="77" fillId="0" borderId="0" xfId="5749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/>
    <xf numFmtId="3" fontId="20" fillId="0" borderId="0" xfId="43" applyNumberFormat="1" applyFont="1" applyFill="1"/>
    <xf numFmtId="0" fontId="88" fillId="0" borderId="0" xfId="43" applyFont="1" applyFill="1"/>
    <xf numFmtId="3" fontId="72" fillId="0" borderId="0" xfId="4205" applyNumberFormat="1" applyFont="1" applyFill="1" applyAlignment="1" applyProtection="1">
      <alignment horizontal="left"/>
    </xf>
    <xf numFmtId="0" fontId="75" fillId="0" borderId="0" xfId="0" applyFont="1" applyBorder="1" applyAlignment="1">
      <alignment horizontal="center"/>
    </xf>
    <xf numFmtId="3" fontId="72" fillId="0" borderId="21" xfId="0" applyNumberFormat="1" applyFont="1" applyBorder="1"/>
    <xf numFmtId="3" fontId="92" fillId="0" borderId="0" xfId="0" applyNumberFormat="1" applyFont="1" applyBorder="1" applyAlignment="1">
      <alignment horizontal="left" indent="1"/>
    </xf>
    <xf numFmtId="3" fontId="81" fillId="0" borderId="0" xfId="0" applyNumberFormat="1" applyFont="1" applyFill="1" applyAlignment="1"/>
    <xf numFmtId="169" fontId="73" fillId="0" borderId="0" xfId="0" applyNumberFormat="1" applyFont="1" applyFill="1" applyAlignment="1">
      <alignment horizontal="left"/>
    </xf>
    <xf numFmtId="3" fontId="89" fillId="0" borderId="0" xfId="0" applyNumberFormat="1" applyFont="1" applyFill="1"/>
    <xf numFmtId="0" fontId="75" fillId="0" borderId="0" xfId="0" applyFont="1" applyFill="1" applyBorder="1" applyAlignment="1">
      <alignment wrapText="1"/>
    </xf>
    <xf numFmtId="3" fontId="77" fillId="0" borderId="0" xfId="5427" applyNumberFormat="1" applyFont="1" applyFill="1" applyBorder="1" applyAlignment="1" applyProtection="1">
      <alignment horizontal="right"/>
    </xf>
    <xf numFmtId="3" fontId="71" fillId="56" borderId="35" xfId="0" applyNumberFormat="1" applyFont="1" applyFill="1" applyBorder="1"/>
    <xf numFmtId="3" fontId="72" fillId="0" borderId="0" xfId="4214" quotePrefix="1" applyNumberFormat="1" applyFont="1" applyFill="1" applyAlignment="1" applyProtection="1">
      <alignment horizontal="center"/>
    </xf>
    <xf numFmtId="3" fontId="70" fillId="0" borderId="0" xfId="43" applyNumberFormat="1" applyFont="1" applyFill="1" applyAlignment="1" applyProtection="1">
      <alignment horizontal="right"/>
    </xf>
    <xf numFmtId="0" fontId="81" fillId="0" borderId="0" xfId="0" applyFont="1" applyFill="1" applyAlignment="1">
      <alignment horizontal="left"/>
    </xf>
    <xf numFmtId="3" fontId="73" fillId="0" borderId="0" xfId="4173" applyNumberFormat="1" applyFont="1" applyFill="1" applyProtection="1"/>
    <xf numFmtId="0" fontId="75" fillId="0" borderId="0" xfId="0" applyFont="1" applyBorder="1" applyAlignment="1">
      <alignment horizontal="right"/>
    </xf>
    <xf numFmtId="3" fontId="71" fillId="0" borderId="0" xfId="0" applyNumberFormat="1" applyFont="1" applyAlignment="1">
      <alignment horizontal="right"/>
    </xf>
    <xf numFmtId="49" fontId="72" fillId="0" borderId="0" xfId="0" applyNumberFormat="1" applyFont="1" applyFill="1" applyAlignment="1">
      <alignment horizontal="center"/>
    </xf>
    <xf numFmtId="0" fontId="89" fillId="0" borderId="0" xfId="0" applyFont="1" applyFill="1" applyBorder="1"/>
    <xf numFmtId="0" fontId="71" fillId="55" borderId="0" xfId="0" applyFont="1" applyFill="1" applyAlignment="1">
      <alignment wrapText="1"/>
    </xf>
    <xf numFmtId="3" fontId="72" fillId="0" borderId="0" xfId="5459" applyNumberFormat="1" applyFont="1" applyFill="1" applyBorder="1" applyAlignment="1" applyProtection="1">
      <alignment horizontal="left"/>
    </xf>
    <xf numFmtId="3" fontId="72" fillId="0" borderId="0" xfId="4182" applyNumberFormat="1" applyFont="1" applyFill="1" applyBorder="1" applyAlignment="1" applyProtection="1"/>
    <xf numFmtId="3" fontId="72" fillId="0" borderId="0" xfId="4245" quotePrefix="1" applyNumberFormat="1" applyFont="1" applyFill="1" applyAlignment="1" applyProtection="1">
      <alignment horizontal="center"/>
    </xf>
    <xf numFmtId="3" fontId="81" fillId="0" borderId="0" xfId="44" applyNumberFormat="1" applyFont="1" applyFill="1" applyBorder="1" applyAlignment="1">
      <alignment horizontal="left" vertical="top"/>
    </xf>
    <xf numFmtId="3" fontId="72" fillId="0" borderId="0" xfId="1278" applyNumberFormat="1" applyFont="1" applyFill="1" applyAlignment="1" applyProtection="1">
      <alignment horizontal="center"/>
    </xf>
    <xf numFmtId="3" fontId="73" fillId="0" borderId="0" xfId="4173" quotePrefix="1" applyNumberFormat="1" applyFont="1" applyFill="1" applyAlignment="1" applyProtection="1">
      <alignment horizontal="right"/>
    </xf>
    <xf numFmtId="3" fontId="75" fillId="0" borderId="0" xfId="0" applyNumberFormat="1" applyFont="1" applyBorder="1"/>
    <xf numFmtId="2" fontId="71" fillId="0" borderId="0" xfId="0" applyNumberFormat="1" applyFont="1"/>
    <xf numFmtId="3" fontId="93" fillId="0" borderId="11" xfId="0" applyNumberFormat="1" applyFont="1" applyBorder="1"/>
    <xf numFmtId="0" fontId="72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3" fontId="76" fillId="0" borderId="0" xfId="5945" applyNumberFormat="1" applyFont="1" applyFill="1" applyBorder="1" applyAlignment="1" applyProtection="1">
      <alignment horizontal="center"/>
    </xf>
    <xf numFmtId="3" fontId="73" fillId="0" borderId="0" xfId="5535" applyNumberFormat="1" applyFont="1" applyFill="1" applyBorder="1" applyAlignment="1" applyProtection="1">
      <alignment horizontal="left"/>
    </xf>
    <xf numFmtId="0" fontId="71" fillId="56" borderId="34" xfId="0" applyFont="1" applyFill="1" applyBorder="1"/>
    <xf numFmtId="164" fontId="73" fillId="0" borderId="0" xfId="1" applyNumberFormat="1" applyFont="1" applyFill="1" applyBorder="1"/>
    <xf numFmtId="3" fontId="73" fillId="0" borderId="0" xfId="4173" applyNumberFormat="1" applyFont="1" applyFill="1" applyAlignment="1" applyProtection="1">
      <alignment horizontal="right"/>
    </xf>
    <xf numFmtId="3" fontId="92" fillId="0" borderId="10" xfId="0" applyNumberFormat="1" applyFont="1" applyBorder="1"/>
    <xf numFmtId="9" fontId="73" fillId="0" borderId="0" xfId="1" applyFont="1"/>
    <xf numFmtId="3" fontId="92" fillId="0" borderId="11" xfId="0" applyNumberFormat="1" applyFont="1" applyBorder="1"/>
    <xf numFmtId="169" fontId="73" fillId="0" borderId="0" xfId="0" applyNumberFormat="1" applyFont="1" applyFill="1" applyBorder="1" applyAlignment="1">
      <alignment wrapText="1"/>
    </xf>
    <xf numFmtId="0" fontId="73" fillId="0" borderId="0" xfId="0" applyFont="1" applyFill="1" applyAlignment="1">
      <alignment horizontal="left"/>
    </xf>
    <xf numFmtId="169" fontId="72" fillId="0" borderId="0" xfId="0" applyNumberFormat="1" applyFont="1" applyFill="1" applyBorder="1" applyAlignment="1">
      <alignment horizontal="right"/>
    </xf>
    <xf numFmtId="0" fontId="72" fillId="0" borderId="0" xfId="4177" quotePrefix="1" applyFont="1" applyFill="1" applyAlignment="1">
      <alignment horizontal="center"/>
    </xf>
    <xf numFmtId="3" fontId="72" fillId="0" borderId="0" xfId="5535" applyNumberFormat="1" applyFont="1" applyFill="1" applyBorder="1" applyAlignment="1" applyProtection="1">
      <alignment horizontal="left"/>
    </xf>
    <xf numFmtId="4" fontId="71" fillId="0" borderId="0" xfId="0" applyNumberFormat="1" applyFont="1" applyFill="1" applyBorder="1"/>
    <xf numFmtId="0" fontId="73" fillId="0" borderId="0" xfId="5945" applyFont="1" applyFill="1" applyBorder="1"/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left" indent="1"/>
    </xf>
    <xf numFmtId="3" fontId="73" fillId="0" borderId="21" xfId="44" applyNumberFormat="1" applyFont="1" applyFill="1" applyBorder="1" applyAlignment="1">
      <alignment horizontal="left" vertical="top"/>
    </xf>
    <xf numFmtId="0" fontId="73" fillId="0" borderId="0" xfId="5945" applyFont="1" applyFill="1"/>
    <xf numFmtId="0" fontId="90" fillId="0" borderId="0" xfId="0" applyFont="1" applyAlignment="1">
      <alignment horizontal="center"/>
    </xf>
    <xf numFmtId="0" fontId="20" fillId="0" borderId="0" xfId="43" applyFont="1" applyFill="1" applyAlignment="1">
      <alignment horizontal="left"/>
    </xf>
    <xf numFmtId="164" fontId="20" fillId="0" borderId="0" xfId="1" applyNumberFormat="1" applyFont="1"/>
    <xf numFmtId="194" fontId="71" fillId="0" borderId="0" xfId="0" applyNumberFormat="1" applyFont="1"/>
    <xf numFmtId="3" fontId="20" fillId="0" borderId="11" xfId="43" applyNumberFormat="1" applyFont="1" applyFill="1" applyBorder="1"/>
    <xf numFmtId="0" fontId="81" fillId="0" borderId="0" xfId="0" applyFont="1" applyAlignment="1">
      <alignment horizontal="left"/>
    </xf>
    <xf numFmtId="0" fontId="70" fillId="0" borderId="0" xfId="43" applyFont="1" applyFill="1" applyAlignment="1">
      <alignment horizontal="right"/>
    </xf>
    <xf numFmtId="0" fontId="20" fillId="0" borderId="0" xfId="0" applyFont="1" applyFill="1"/>
    <xf numFmtId="3" fontId="95" fillId="0" borderId="0" xfId="0" applyNumberFormat="1" applyFont="1"/>
    <xf numFmtId="0" fontId="20" fillId="0" borderId="0" xfId="43" applyFont="1" applyFill="1" applyAlignment="1" applyProtection="1">
      <alignment horizontal="center"/>
    </xf>
    <xf numFmtId="3" fontId="73" fillId="0" borderId="0" xfId="43" applyNumberFormat="1" applyFont="1" applyFill="1"/>
    <xf numFmtId="164" fontId="73" fillId="0" borderId="0" xfId="1" applyNumberFormat="1" applyFont="1" applyBorder="1"/>
    <xf numFmtId="0" fontId="20" fillId="0" borderId="0" xfId="43" applyFont="1" applyFill="1" applyBorder="1" applyAlignment="1" applyProtection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0" xfId="43" applyFont="1" applyFill="1" applyAlignment="1" applyProtection="1">
      <alignment horizontal="left"/>
    </xf>
    <xf numFmtId="3" fontId="20" fillId="0" borderId="0" xfId="43" applyNumberFormat="1" applyFont="1" applyFill="1" applyAlignment="1" applyProtection="1">
      <alignment horizontal="right"/>
    </xf>
    <xf numFmtId="0" fontId="72" fillId="0" borderId="0" xfId="43" applyFont="1" applyFill="1" applyAlignment="1">
      <alignment horizontal="right"/>
    </xf>
    <xf numFmtId="10" fontId="74" fillId="0" borderId="0" xfId="1" applyNumberFormat="1" applyFont="1" applyBorder="1"/>
    <xf numFmtId="0" fontId="94" fillId="0" borderId="0" xfId="43" applyFont="1" applyFill="1" applyBorder="1"/>
    <xf numFmtId="3" fontId="79" fillId="0" borderId="0" xfId="4240" applyNumberFormat="1" applyFont="1" applyFill="1" applyBorder="1" applyAlignment="1" applyProtection="1">
      <alignment horizontal="right"/>
    </xf>
    <xf numFmtId="3" fontId="72" fillId="0" borderId="0" xfId="4243" quotePrefix="1" applyNumberFormat="1" applyFont="1" applyFill="1" applyAlignment="1" applyProtection="1">
      <alignment horizontal="center"/>
    </xf>
    <xf numFmtId="3" fontId="72" fillId="0" borderId="0" xfId="4204" applyNumberFormat="1" applyFont="1" applyFill="1" applyAlignment="1" applyProtection="1">
      <alignment horizontal="left"/>
    </xf>
    <xf numFmtId="3" fontId="79" fillId="0" borderId="0" xfId="4202" applyNumberFormat="1" applyFont="1" applyFill="1" applyAlignment="1" applyProtection="1">
      <alignment horizontal="right"/>
    </xf>
    <xf numFmtId="3" fontId="77" fillId="0" borderId="0" xfId="4173" applyNumberFormat="1" applyFont="1" applyFill="1" applyAlignment="1" applyProtection="1">
      <alignment horizontal="right"/>
    </xf>
    <xf numFmtId="3" fontId="73" fillId="0" borderId="0" xfId="4208" applyNumberFormat="1" applyFont="1" applyFill="1" applyProtection="1"/>
    <xf numFmtId="3" fontId="73" fillId="0" borderId="0" xfId="4173" applyNumberFormat="1" applyFont="1" applyFill="1" applyAlignment="1" applyProtection="1">
      <alignment horizontal="right"/>
      <protection locked="0"/>
    </xf>
    <xf numFmtId="3" fontId="74" fillId="0" borderId="0" xfId="0" applyNumberFormat="1" applyFont="1" applyBorder="1"/>
    <xf numFmtId="164" fontId="75" fillId="0" borderId="11" xfId="0" applyNumberFormat="1" applyFont="1" applyFill="1" applyBorder="1"/>
    <xf numFmtId="1" fontId="81" fillId="0" borderId="0" xfId="0" applyNumberFormat="1" applyFont="1" applyBorder="1"/>
    <xf numFmtId="3" fontId="72" fillId="0" borderId="33" xfId="0" applyNumberFormat="1" applyFont="1" applyFill="1" applyBorder="1"/>
    <xf numFmtId="3" fontId="75" fillId="0" borderId="0" xfId="0" applyNumberFormat="1" applyFont="1" applyBorder="1" applyAlignment="1">
      <alignment horizontal="right"/>
    </xf>
    <xf numFmtId="3" fontId="72" fillId="0" borderId="0" xfId="4723" applyNumberFormat="1" applyFont="1" applyFill="1" applyBorder="1" applyAlignment="1" applyProtection="1">
      <alignment horizontal="right"/>
    </xf>
    <xf numFmtId="3" fontId="72" fillId="0" borderId="0" xfId="4240" applyNumberFormat="1" applyFont="1" applyFill="1" applyBorder="1" applyAlignment="1" applyProtection="1">
      <alignment horizontal="right"/>
    </xf>
    <xf numFmtId="3" fontId="72" fillId="0" borderId="11" xfId="0" applyNumberFormat="1" applyFont="1" applyFill="1" applyBorder="1" applyAlignment="1">
      <alignment horizontal="right"/>
    </xf>
    <xf numFmtId="43" fontId="89" fillId="0" borderId="0" xfId="5965" applyFont="1" applyFill="1"/>
    <xf numFmtId="166" fontId="73" fillId="0" borderId="0" xfId="6133" applyNumberFormat="1" applyFont="1" applyAlignment="1" applyProtection="1">
      <alignment wrapText="1"/>
      <protection locked="0"/>
    </xf>
    <xf numFmtId="166" fontId="73" fillId="0" borderId="0" xfId="7594" applyNumberFormat="1" applyFont="1" applyAlignment="1" applyProtection="1">
      <alignment wrapText="1"/>
      <protection locked="0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top"/>
    </xf>
    <xf numFmtId="3" fontId="73" fillId="0" borderId="0" xfId="5417" applyNumberFormat="1" applyFont="1" applyFill="1" applyBorder="1"/>
    <xf numFmtId="3" fontId="71" fillId="0" borderId="0" xfId="0" applyNumberFormat="1" applyFont="1" applyFill="1" applyAlignment="1">
      <alignment horizontal="right" vertical="top"/>
    </xf>
    <xf numFmtId="3" fontId="72" fillId="0" borderId="0" xfId="5453" applyNumberFormat="1" applyFont="1" applyFill="1" applyBorder="1" applyAlignment="1" applyProtection="1">
      <alignment horizontal="left"/>
    </xf>
    <xf numFmtId="3" fontId="72" fillId="0" borderId="0" xfId="5496" applyNumberFormat="1" applyFont="1" applyFill="1" applyBorder="1" applyAlignment="1" applyProtection="1">
      <alignment horizontal="left"/>
    </xf>
    <xf numFmtId="3" fontId="75" fillId="0" borderId="0" xfId="0" applyNumberFormat="1" applyFont="1"/>
    <xf numFmtId="3" fontId="77" fillId="0" borderId="0" xfId="5437" applyNumberFormat="1" applyFont="1" applyFill="1" applyBorder="1" applyAlignment="1" applyProtection="1">
      <alignment horizontal="right"/>
    </xf>
    <xf numFmtId="3" fontId="73" fillId="0" borderId="0" xfId="5314" applyNumberFormat="1" applyFont="1" applyFill="1" applyBorder="1" applyAlignment="1" applyProtection="1">
      <alignment horizontal="left"/>
    </xf>
    <xf numFmtId="3" fontId="79" fillId="0" borderId="0" xfId="5297" applyNumberFormat="1" applyFont="1" applyFill="1" applyBorder="1" applyAlignment="1" applyProtection="1">
      <alignment horizontal="left"/>
    </xf>
    <xf numFmtId="3" fontId="76" fillId="0" borderId="0" xfId="5246" applyNumberFormat="1" applyFont="1" applyFill="1" applyBorder="1" applyAlignment="1" applyProtection="1">
      <alignment horizontal="center"/>
    </xf>
    <xf numFmtId="3" fontId="72" fillId="0" borderId="0" xfId="5628" applyNumberFormat="1" applyFont="1" applyFill="1" applyBorder="1" applyAlignment="1" applyProtection="1"/>
    <xf numFmtId="3" fontId="72" fillId="0" borderId="0" xfId="5930" applyNumberFormat="1" applyFont="1" applyFill="1" applyBorder="1" applyAlignment="1" applyProtection="1">
      <alignment wrapText="1"/>
    </xf>
    <xf numFmtId="3" fontId="71" fillId="56" borderId="36" xfId="0" applyNumberFormat="1" applyFont="1" applyFill="1" applyBorder="1"/>
    <xf numFmtId="0" fontId="71" fillId="0" borderId="0" xfId="0" applyFont="1" applyAlignment="1">
      <alignment horizontal="right"/>
    </xf>
    <xf numFmtId="3" fontId="74" fillId="0" borderId="0" xfId="0" applyNumberFormat="1" applyFont="1" applyAlignment="1">
      <alignment horizontal="left"/>
    </xf>
    <xf numFmtId="3" fontId="96" fillId="0" borderId="0" xfId="44" applyNumberFormat="1" applyFont="1" applyFill="1" applyBorder="1" applyAlignment="1">
      <alignment horizontal="left" vertical="top"/>
    </xf>
    <xf numFmtId="0" fontId="71" fillId="0" borderId="0" xfId="0" applyFont="1" applyAlignment="1">
      <alignment horizontal="left"/>
    </xf>
    <xf numFmtId="3" fontId="70" fillId="0" borderId="0" xfId="43" quotePrefix="1" applyNumberFormat="1" applyFont="1" applyFill="1" applyAlignment="1" applyProtection="1">
      <alignment horizontal="right"/>
    </xf>
    <xf numFmtId="3" fontId="95" fillId="0" borderId="0" xfId="0" applyNumberFormat="1" applyFont="1" applyFill="1" applyBorder="1"/>
    <xf numFmtId="0" fontId="20" fillId="0" borderId="0" xfId="43" applyFont="1" applyFill="1" applyAlignment="1" applyProtection="1">
      <alignment horizontal="right"/>
    </xf>
    <xf numFmtId="3" fontId="71" fillId="57" borderId="0" xfId="0" applyNumberFormat="1" applyFont="1" applyFill="1"/>
    <xf numFmtId="0" fontId="75" fillId="0" borderId="0" xfId="0" applyFont="1" applyAlignment="1">
      <alignment horizontal="right"/>
    </xf>
    <xf numFmtId="0" fontId="20" fillId="0" borderId="0" xfId="0" applyFont="1" applyFill="1" applyBorder="1"/>
    <xf numFmtId="0" fontId="71" fillId="56" borderId="0" xfId="0" applyFont="1" applyFill="1"/>
    <xf numFmtId="3" fontId="72" fillId="0" borderId="0" xfId="4203" applyNumberFormat="1" applyFont="1" applyFill="1" applyProtection="1"/>
    <xf numFmtId="0" fontId="74" fillId="0" borderId="0" xfId="0" applyFont="1" applyFill="1" applyBorder="1" applyAlignment="1">
      <alignment horizontal="left"/>
    </xf>
    <xf numFmtId="165" fontId="75" fillId="0" borderId="0" xfId="0" applyNumberFormat="1" applyFont="1" applyFill="1"/>
    <xf numFmtId="3" fontId="72" fillId="0" borderId="0" xfId="5785" applyNumberFormat="1" applyFont="1" applyFill="1" applyBorder="1" applyAlignment="1" applyProtection="1"/>
    <xf numFmtId="3" fontId="72" fillId="0" borderId="0" xfId="43" quotePrefix="1" applyNumberFormat="1" applyFont="1" applyFill="1" applyBorder="1" applyAlignment="1" applyProtection="1">
      <alignment horizontal="center"/>
    </xf>
    <xf numFmtId="3" fontId="72" fillId="0" borderId="0" xfId="0" applyNumberFormat="1" applyFont="1" applyFill="1" applyBorder="1" applyAlignment="1">
      <alignment horizontal="right"/>
    </xf>
    <xf numFmtId="1" fontId="72" fillId="0" borderId="21" xfId="0" applyNumberFormat="1" applyFont="1" applyBorder="1" applyAlignment="1">
      <alignment horizontal="right"/>
    </xf>
    <xf numFmtId="0" fontId="70" fillId="0" borderId="0" xfId="43" applyNumberFormat="1" applyFont="1" applyFill="1" applyAlignment="1" applyProtection="1">
      <alignment horizontal="center"/>
    </xf>
    <xf numFmtId="1" fontId="73" fillId="0" borderId="0" xfId="0" applyNumberFormat="1" applyFont="1"/>
    <xf numFmtId="1" fontId="81" fillId="0" borderId="0" xfId="0" applyNumberFormat="1" applyFont="1"/>
    <xf numFmtId="0" fontId="20" fillId="0" borderId="0" xfId="0" applyFont="1"/>
    <xf numFmtId="0" fontId="71" fillId="0" borderId="0" xfId="0" applyFont="1" applyFill="1" applyAlignment="1">
      <alignment horizontal="right" wrapText="1"/>
    </xf>
    <xf numFmtId="3" fontId="72" fillId="0" borderId="0" xfId="4183" applyNumberFormat="1" applyFont="1" applyFill="1" applyBorder="1" applyAlignment="1" applyProtection="1"/>
    <xf numFmtId="3" fontId="77" fillId="0" borderId="0" xfId="5316" applyNumberFormat="1" applyFont="1" applyFill="1" applyBorder="1" applyAlignment="1" applyProtection="1">
      <alignment horizontal="right"/>
    </xf>
    <xf numFmtId="3" fontId="19" fillId="0" borderId="0" xfId="44" applyNumberFormat="1" applyFont="1" applyFill="1" applyBorder="1" applyAlignment="1">
      <alignment horizontal="left" vertical="top"/>
    </xf>
    <xf numFmtId="3" fontId="73" fillId="0" borderId="0" xfId="4206" applyNumberFormat="1" applyFont="1" applyFill="1" applyAlignment="1" applyProtection="1">
      <alignment horizontal="left" indent="1"/>
    </xf>
    <xf numFmtId="3" fontId="73" fillId="0" borderId="0" xfId="0" applyNumberFormat="1" applyFont="1" applyAlignment="1">
      <alignment horizontal="right" vertical="top"/>
    </xf>
    <xf numFmtId="10" fontId="71" fillId="0" borderId="0" xfId="1" applyNumberFormat="1" applyFont="1" applyFill="1"/>
    <xf numFmtId="166" fontId="73" fillId="0" borderId="0" xfId="6128" applyNumberFormat="1" applyFont="1" applyAlignment="1" applyProtection="1">
      <alignment wrapText="1"/>
      <protection locked="0"/>
    </xf>
    <xf numFmtId="3" fontId="72" fillId="0" borderId="0" xfId="5930" applyNumberFormat="1" applyFont="1" applyBorder="1" applyAlignment="1">
      <alignment horizontal="right"/>
    </xf>
    <xf numFmtId="0" fontId="75" fillId="0" borderId="0" xfId="0" applyFont="1"/>
    <xf numFmtId="0" fontId="72" fillId="0" borderId="0" xfId="4174" quotePrefix="1" applyFont="1" applyFill="1" applyAlignment="1">
      <alignment horizontal="center"/>
    </xf>
    <xf numFmtId="3" fontId="73" fillId="0" borderId="0" xfId="4202" applyNumberFormat="1" applyFont="1" applyFill="1" applyProtection="1"/>
    <xf numFmtId="3" fontId="72" fillId="0" borderId="0" xfId="5945" applyNumberFormat="1" applyFont="1" applyFill="1" applyBorder="1"/>
    <xf numFmtId="3" fontId="75" fillId="0" borderId="0" xfId="0" applyNumberFormat="1" applyFont="1" applyFill="1" applyBorder="1"/>
    <xf numFmtId="3" fontId="92" fillId="0" borderId="0" xfId="0" applyNumberFormat="1" applyFont="1"/>
    <xf numFmtId="3" fontId="79" fillId="0" borderId="0" xfId="4173" applyNumberFormat="1" applyFont="1" applyFill="1" applyAlignment="1" applyProtection="1">
      <alignment horizontal="right"/>
    </xf>
    <xf numFmtId="3" fontId="88" fillId="0" borderId="0" xfId="4722" applyNumberFormat="1" applyFont="1" applyFill="1" applyBorder="1"/>
    <xf numFmtId="3" fontId="93" fillId="0" borderId="0" xfId="0" applyNumberFormat="1" applyFont="1" applyBorder="1"/>
    <xf numFmtId="3" fontId="72" fillId="0" borderId="0" xfId="5541" applyNumberFormat="1" applyFont="1" applyFill="1" applyBorder="1" applyAlignment="1" applyProtection="1">
      <alignment horizontal="left"/>
    </xf>
    <xf numFmtId="3" fontId="72" fillId="0" borderId="0" xfId="4176" quotePrefix="1" applyNumberFormat="1" applyFont="1" applyFill="1" applyAlignment="1" applyProtection="1">
      <alignment horizontal="center"/>
    </xf>
    <xf numFmtId="3" fontId="73" fillId="0" borderId="0" xfId="4240" applyNumberFormat="1" applyFont="1" applyFill="1" applyBorder="1" applyProtection="1"/>
    <xf numFmtId="3" fontId="72" fillId="0" borderId="0" xfId="5561" applyNumberFormat="1" applyFont="1" applyFill="1" applyBorder="1" applyAlignment="1" applyProtection="1"/>
    <xf numFmtId="3" fontId="73" fillId="0" borderId="0" xfId="4173" applyNumberFormat="1" applyFont="1" applyFill="1" applyAlignment="1" applyProtection="1">
      <alignment horizontal="right" wrapText="1"/>
    </xf>
    <xf numFmtId="3" fontId="73" fillId="0" borderId="0" xfId="0" applyNumberFormat="1" applyFont="1" applyFill="1" applyAlignment="1"/>
    <xf numFmtId="169" fontId="81" fillId="0" borderId="0" xfId="0" applyNumberFormat="1" applyFont="1" applyFill="1" applyBorder="1" applyAlignment="1"/>
    <xf numFmtId="3" fontId="72" fillId="0" borderId="0" xfId="5258" applyNumberFormat="1" applyFont="1" applyFill="1" applyBorder="1" applyAlignment="1" applyProtection="1">
      <alignment horizontal="left"/>
    </xf>
    <xf numFmtId="3" fontId="72" fillId="0" borderId="0" xfId="4246" quotePrefix="1" applyNumberFormat="1" applyFont="1" applyFill="1" applyAlignment="1" applyProtection="1">
      <alignment horizontal="center"/>
    </xf>
    <xf numFmtId="0" fontId="71" fillId="0" borderId="21" xfId="0" applyFont="1" applyFill="1" applyBorder="1"/>
    <xf numFmtId="0" fontId="74" fillId="0" borderId="0" xfId="0" applyFont="1" applyFill="1" applyAlignment="1">
      <alignment horizontal="left"/>
    </xf>
    <xf numFmtId="164" fontId="20" fillId="0" borderId="11" xfId="1" applyNumberFormat="1" applyFont="1" applyBorder="1"/>
    <xf numFmtId="3" fontId="93" fillId="0" borderId="10" xfId="0" applyNumberFormat="1" applyFont="1" applyBorder="1"/>
    <xf numFmtId="166" fontId="73" fillId="0" borderId="0" xfId="7590" applyNumberFormat="1" applyFont="1" applyAlignment="1" applyProtection="1">
      <alignment wrapText="1"/>
      <protection locked="0"/>
    </xf>
    <xf numFmtId="3" fontId="73" fillId="0" borderId="0" xfId="4173" applyNumberFormat="1" applyFont="1" applyFill="1" applyAlignment="1">
      <alignment horizontal="right"/>
    </xf>
    <xf numFmtId="0" fontId="73" fillId="0" borderId="0" xfId="1278" applyFont="1" applyFill="1" applyAlignment="1">
      <alignment horizontal="center"/>
    </xf>
    <xf numFmtId="3" fontId="74" fillId="0" borderId="0" xfId="0" applyNumberFormat="1" applyFont="1" applyFill="1" applyBorder="1"/>
    <xf numFmtId="0" fontId="70" fillId="0" borderId="0" xfId="43" applyFont="1" applyFill="1" applyAlignment="1" applyProtection="1">
      <alignment horizontal="center"/>
    </xf>
    <xf numFmtId="3" fontId="81" fillId="0" borderId="0" xfId="4173" applyNumberFormat="1" applyFont="1" applyFill="1" applyAlignment="1" applyProtection="1">
      <alignment horizontal="right"/>
    </xf>
    <xf numFmtId="193" fontId="71" fillId="0" borderId="0" xfId="0" applyNumberFormat="1" applyFont="1"/>
    <xf numFmtId="3" fontId="73" fillId="0" borderId="0" xfId="4724" applyNumberFormat="1" applyFont="1" applyFill="1" applyBorder="1" applyAlignment="1" applyProtection="1">
      <alignment horizontal="left"/>
    </xf>
    <xf numFmtId="0" fontId="86" fillId="0" borderId="0" xfId="0" applyFont="1" applyBorder="1"/>
    <xf numFmtId="3" fontId="79" fillId="0" borderId="0" xfId="4723" applyNumberFormat="1" applyFont="1" applyFill="1" applyBorder="1" applyAlignment="1" applyProtection="1">
      <alignment horizontal="right"/>
    </xf>
    <xf numFmtId="3" fontId="72" fillId="0" borderId="0" xfId="4684" quotePrefix="1" applyNumberFormat="1" applyFont="1" applyFill="1" applyAlignment="1" applyProtection="1">
      <alignment horizontal="center"/>
    </xf>
    <xf numFmtId="3" fontId="73" fillId="0" borderId="0" xfId="5623" applyNumberFormat="1" applyFont="1" applyFill="1" applyBorder="1" applyAlignment="1" applyProtection="1"/>
    <xf numFmtId="0" fontId="72" fillId="0" borderId="0" xfId="4240" quotePrefix="1" applyFont="1" applyAlignment="1">
      <alignment horizontal="center"/>
    </xf>
    <xf numFmtId="3" fontId="73" fillId="0" borderId="0" xfId="5620" applyNumberFormat="1" applyFont="1" applyFill="1" applyBorder="1" applyAlignment="1" applyProtection="1">
      <alignment horizontal="left"/>
    </xf>
    <xf numFmtId="3" fontId="73" fillId="0" borderId="0" xfId="44" applyNumberFormat="1" applyFont="1" applyFill="1" applyBorder="1" applyAlignment="1">
      <alignment horizontal="left" vertical="top"/>
    </xf>
    <xf numFmtId="1" fontId="72" fillId="0" borderId="0" xfId="5306" applyNumberFormat="1" applyFont="1" applyFill="1" applyBorder="1" applyProtection="1"/>
    <xf numFmtId="3" fontId="72" fillId="0" borderId="0" xfId="5751" applyNumberFormat="1" applyFont="1" applyFill="1" applyBorder="1" applyAlignment="1" applyProtection="1">
      <alignment horizontal="left"/>
    </xf>
    <xf numFmtId="169" fontId="89" fillId="0" borderId="0" xfId="0" applyNumberFormat="1" applyFont="1" applyFill="1" applyAlignment="1">
      <alignment horizontal="right"/>
    </xf>
    <xf numFmtId="0" fontId="71" fillId="0" borderId="0" xfId="0" applyFont="1" applyFill="1" applyAlignment="1">
      <alignment horizontal="right" vertical="top"/>
    </xf>
    <xf numFmtId="0" fontId="73" fillId="0" borderId="0" xfId="0" applyFont="1" applyFill="1" applyAlignment="1">
      <alignment horizontal="center"/>
    </xf>
    <xf numFmtId="3" fontId="73" fillId="0" borderId="0" xfId="5751" applyNumberFormat="1" applyFont="1" applyFill="1" applyBorder="1" applyAlignment="1" applyProtection="1">
      <alignment horizontal="left"/>
    </xf>
    <xf numFmtId="3" fontId="79" fillId="0" borderId="0" xfId="5297" applyNumberFormat="1" applyFont="1" applyFill="1" applyBorder="1" applyAlignment="1" applyProtection="1">
      <alignment horizontal="right"/>
    </xf>
    <xf numFmtId="3" fontId="73" fillId="0" borderId="0" xfId="5616" applyNumberFormat="1" applyFont="1" applyFill="1" applyBorder="1" applyAlignment="1" applyProtection="1">
      <alignment horizontal="left"/>
    </xf>
    <xf numFmtId="169" fontId="89" fillId="0" borderId="0" xfId="0" applyNumberFormat="1" applyFont="1" applyFill="1"/>
    <xf numFmtId="0" fontId="90" fillId="0" borderId="0" xfId="0" applyFont="1"/>
    <xf numFmtId="3" fontId="73" fillId="0" borderId="0" xfId="43" applyNumberFormat="1" applyFont="1" applyFill="1" applyBorder="1"/>
    <xf numFmtId="3" fontId="73" fillId="0" borderId="0" xfId="5357" applyNumberFormat="1" applyFont="1" applyFill="1" applyBorder="1" applyAlignment="1" applyProtection="1">
      <alignment horizontal="left"/>
    </xf>
    <xf numFmtId="0" fontId="71" fillId="0" borderId="0" xfId="0" applyFont="1" applyFill="1" applyAlignment="1">
      <alignment vertical="center"/>
    </xf>
    <xf numFmtId="3" fontId="73" fillId="0" borderId="0" xfId="4173" applyNumberFormat="1" applyFont="1" applyFill="1" applyAlignment="1" applyProtection="1">
      <alignment horizontal="left"/>
    </xf>
    <xf numFmtId="3" fontId="81" fillId="0" borderId="0" xfId="4723" applyNumberFormat="1" applyFont="1" applyFill="1" applyBorder="1" applyAlignment="1" applyProtection="1">
      <alignment horizontal="right"/>
    </xf>
    <xf numFmtId="0" fontId="75" fillId="0" borderId="0" xfId="0" applyFont="1" applyAlignment="1">
      <alignment vertical="center" wrapText="1"/>
    </xf>
    <xf numFmtId="3" fontId="73" fillId="0" borderId="0" xfId="0" applyNumberFormat="1" applyFont="1" applyFill="1" applyAlignment="1" applyProtection="1">
      <alignment horizontal="left"/>
    </xf>
    <xf numFmtId="0" fontId="73" fillId="0" borderId="0" xfId="5539" applyFont="1" applyFill="1" applyAlignment="1">
      <alignment horizontal="left"/>
    </xf>
    <xf numFmtId="0" fontId="71" fillId="0" borderId="0" xfId="0" applyFont="1" applyFill="1" applyBorder="1"/>
    <xf numFmtId="1" fontId="71" fillId="0" borderId="0" xfId="0" applyNumberFormat="1" applyFont="1" applyAlignment="1">
      <alignment wrapText="1"/>
    </xf>
    <xf numFmtId="1" fontId="71" fillId="0" borderId="0" xfId="0" applyNumberFormat="1" applyFont="1" applyAlignment="1">
      <alignment horizontal="center"/>
    </xf>
    <xf numFmtId="1" fontId="71" fillId="0" borderId="0" xfId="0" applyNumberFormat="1" applyFont="1" applyFill="1" applyAlignment="1"/>
    <xf numFmtId="1" fontId="74" fillId="0" borderId="0" xfId="0" applyNumberFormat="1" applyFont="1"/>
    <xf numFmtId="1" fontId="71" fillId="0" borderId="0" xfId="1" applyNumberFormat="1" applyFont="1"/>
    <xf numFmtId="1" fontId="75" fillId="0" borderId="0" xfId="0" applyNumberFormat="1" applyFont="1" applyFill="1"/>
    <xf numFmtId="1" fontId="71" fillId="0" borderId="0" xfId="0" applyNumberFormat="1" applyFont="1" applyFill="1"/>
    <xf numFmtId="1" fontId="71" fillId="0" borderId="0" xfId="0" applyNumberFormat="1" applyFont="1" applyFill="1" applyAlignment="1">
      <alignment horizontal="center" wrapText="1"/>
    </xf>
    <xf numFmtId="1" fontId="73" fillId="0" borderId="0" xfId="7594" applyNumberFormat="1" applyFont="1" applyAlignment="1" applyProtection="1">
      <alignment wrapText="1"/>
      <protection locked="0"/>
    </xf>
    <xf numFmtId="1" fontId="73" fillId="0" borderId="0" xfId="6129" applyNumberFormat="1" applyFont="1" applyProtection="1"/>
    <xf numFmtId="1" fontId="73" fillId="0" borderId="0" xfId="7595" applyNumberFormat="1" applyFont="1" applyAlignment="1" applyProtection="1">
      <alignment wrapText="1"/>
      <protection locked="0"/>
    </xf>
    <xf numFmtId="1" fontId="73" fillId="0" borderId="0" xfId="7593" applyNumberFormat="1" applyFont="1" applyProtection="1"/>
    <xf numFmtId="0" fontId="73" fillId="0" borderId="0" xfId="0" applyFont="1" applyFill="1" applyAlignment="1">
      <alignment horizontal="center" wrapText="1"/>
    </xf>
    <xf numFmtId="164" fontId="71" fillId="0" borderId="0" xfId="1" applyNumberFormat="1" applyFont="1" applyFill="1"/>
    <xf numFmtId="9" fontId="71" fillId="0" borderId="0" xfId="1" applyFont="1" applyFill="1"/>
    <xf numFmtId="0" fontId="74" fillId="0" borderId="0" xfId="0" applyFont="1"/>
    <xf numFmtId="0" fontId="74" fillId="0" borderId="0" xfId="0" applyFont="1" applyFill="1"/>
    <xf numFmtId="3" fontId="73" fillId="0" borderId="0" xfId="44" applyNumberFormat="1" applyFont="1" applyFill="1" applyBorder="1" applyAlignment="1">
      <alignment horizontal="left" vertical="top"/>
    </xf>
    <xf numFmtId="0" fontId="71" fillId="0" borderId="0" xfId="0" applyFont="1"/>
    <xf numFmtId="0" fontId="71" fillId="0" borderId="0" xfId="0" applyFont="1" applyFill="1"/>
    <xf numFmtId="3" fontId="71" fillId="0" borderId="0" xfId="0" applyNumberFormat="1" applyFont="1" applyFill="1"/>
    <xf numFmtId="3" fontId="71" fillId="0" borderId="0" xfId="0" applyNumberFormat="1" applyFont="1"/>
    <xf numFmtId="0" fontId="73" fillId="0" borderId="0" xfId="0" applyFont="1" applyFill="1"/>
    <xf numFmtId="3" fontId="73" fillId="0" borderId="0" xfId="4240" applyNumberFormat="1" applyFont="1" applyFill="1" applyBorder="1" applyProtection="1"/>
    <xf numFmtId="3" fontId="71" fillId="0" borderId="11" xfId="0" applyNumberFormat="1" applyFont="1" applyBorder="1"/>
    <xf numFmtId="3" fontId="73" fillId="0" borderId="0" xfId="4173" quotePrefix="1" applyNumberFormat="1" applyFont="1" applyFill="1" applyAlignment="1" applyProtection="1">
      <alignment horizontal="right"/>
    </xf>
    <xf numFmtId="3" fontId="73" fillId="0" borderId="0" xfId="4173" applyNumberFormat="1" applyFont="1" applyFill="1" applyAlignment="1">
      <alignment horizontal="right"/>
    </xf>
    <xf numFmtId="3" fontId="73" fillId="0" borderId="0" xfId="4173" applyNumberFormat="1" applyFont="1" applyFill="1" applyAlignment="1" applyProtection="1">
      <alignment horizontal="right"/>
    </xf>
    <xf numFmtId="3" fontId="73" fillId="0" borderId="0" xfId="4173" applyNumberFormat="1" applyFont="1" applyFill="1" applyAlignment="1" applyProtection="1">
      <alignment horizontal="right"/>
      <protection locked="0"/>
    </xf>
    <xf numFmtId="3" fontId="81" fillId="0" borderId="0" xfId="0" applyNumberFormat="1" applyFont="1" applyFill="1"/>
    <xf numFmtId="3" fontId="73" fillId="0" borderId="0" xfId="0" applyNumberFormat="1" applyFont="1" applyFill="1"/>
    <xf numFmtId="3" fontId="73" fillId="0" borderId="0" xfId="4173" applyNumberFormat="1" applyFont="1" applyFill="1" applyAlignment="1" applyProtection="1">
      <alignment horizontal="right" wrapText="1"/>
    </xf>
    <xf numFmtId="0" fontId="81" fillId="0" borderId="0" xfId="0" applyFont="1" applyFill="1"/>
    <xf numFmtId="3" fontId="74" fillId="0" borderId="0" xfId="0" applyNumberFormat="1" applyFont="1" applyFill="1"/>
    <xf numFmtId="3" fontId="74" fillId="0" borderId="0" xfId="0" applyNumberFormat="1" applyFont="1"/>
    <xf numFmtId="3" fontId="72" fillId="0" borderId="0" xfId="43" quotePrefix="1" applyNumberFormat="1" applyFont="1" applyFill="1" applyBorder="1" applyAlignment="1" applyProtection="1">
      <alignment horizontal="center"/>
    </xf>
    <xf numFmtId="3" fontId="72" fillId="0" borderId="0" xfId="4210" applyNumberFormat="1" applyFont="1" applyFill="1" applyAlignment="1" applyProtection="1">
      <alignment horizontal="center" wrapText="1"/>
    </xf>
    <xf numFmtId="3" fontId="72" fillId="0" borderId="0" xfId="4225" applyNumberFormat="1" applyFont="1" applyFill="1" applyAlignment="1" applyProtection="1">
      <alignment horizontal="center" wrapText="1"/>
    </xf>
    <xf numFmtId="3" fontId="72" fillId="0" borderId="0" xfId="4221" applyNumberFormat="1" applyFont="1" applyFill="1" applyAlignment="1" applyProtection="1">
      <alignment horizontal="center" wrapText="1"/>
    </xf>
    <xf numFmtId="3" fontId="72" fillId="0" borderId="0" xfId="4219" applyNumberFormat="1" applyFont="1" applyFill="1" applyAlignment="1" applyProtection="1">
      <alignment horizontal="center" wrapText="1"/>
    </xf>
    <xf numFmtId="3" fontId="72" fillId="0" borderId="0" xfId="4220" applyNumberFormat="1" applyFont="1" applyFill="1" applyAlignment="1" applyProtection="1">
      <alignment horizontal="center" wrapText="1"/>
    </xf>
    <xf numFmtId="3" fontId="72" fillId="0" borderId="0" xfId="4224" applyNumberFormat="1" applyFont="1" applyFill="1" applyAlignment="1" applyProtection="1">
      <alignment horizontal="center" wrapText="1"/>
    </xf>
    <xf numFmtId="3" fontId="72" fillId="0" borderId="0" xfId="4222" applyNumberFormat="1" applyFont="1" applyFill="1" applyAlignment="1" applyProtection="1">
      <alignment horizontal="center" wrapText="1"/>
    </xf>
    <xf numFmtId="3" fontId="72" fillId="0" borderId="0" xfId="4223" applyNumberFormat="1" applyFont="1" applyFill="1" applyAlignment="1" applyProtection="1">
      <alignment horizontal="center" wrapText="1"/>
    </xf>
    <xf numFmtId="3" fontId="72" fillId="0" borderId="0" xfId="4218" applyNumberFormat="1" applyFont="1" applyFill="1" applyAlignment="1" applyProtection="1">
      <alignment horizontal="center" wrapText="1"/>
    </xf>
    <xf numFmtId="3" fontId="72" fillId="0" borderId="0" xfId="4217" applyNumberFormat="1" applyFont="1" applyFill="1" applyAlignment="1" applyProtection="1">
      <alignment horizontal="center" wrapText="1"/>
    </xf>
    <xf numFmtId="3" fontId="72" fillId="0" borderId="0" xfId="4215" applyNumberFormat="1" applyFont="1" applyFill="1" applyAlignment="1" applyProtection="1">
      <alignment horizontal="center" wrapText="1"/>
    </xf>
    <xf numFmtId="3" fontId="72" fillId="0" borderId="0" xfId="4236" applyNumberFormat="1" applyFont="1" applyFill="1" applyAlignment="1" applyProtection="1">
      <alignment horizontal="center" wrapText="1"/>
    </xf>
    <xf numFmtId="3" fontId="72" fillId="0" borderId="0" xfId="4237" applyNumberFormat="1" applyFont="1" applyFill="1" applyAlignment="1" applyProtection="1">
      <alignment horizontal="center" wrapText="1"/>
    </xf>
    <xf numFmtId="3" fontId="72" fillId="0" borderId="0" xfId="4230" applyNumberFormat="1" applyFont="1" applyFill="1" applyAlignment="1" applyProtection="1">
      <alignment horizontal="center" wrapText="1"/>
    </xf>
    <xf numFmtId="3" fontId="72" fillId="0" borderId="0" xfId="4216" applyNumberFormat="1" applyFont="1" applyFill="1" applyAlignment="1" applyProtection="1">
      <alignment horizontal="center" wrapText="1"/>
    </xf>
    <xf numFmtId="3" fontId="72" fillId="0" borderId="0" xfId="4234" applyNumberFormat="1" applyFont="1" applyFill="1" applyAlignment="1" applyProtection="1">
      <alignment horizontal="center" wrapText="1"/>
    </xf>
    <xf numFmtId="3" fontId="72" fillId="0" borderId="0" xfId="4226" applyNumberFormat="1" applyFont="1" applyFill="1" applyAlignment="1" applyProtection="1">
      <alignment horizontal="center" wrapText="1"/>
    </xf>
    <xf numFmtId="3" fontId="72" fillId="0" borderId="0" xfId="4228" applyNumberFormat="1" applyFont="1" applyFill="1" applyAlignment="1" applyProtection="1">
      <alignment horizontal="center" wrapText="1"/>
    </xf>
    <xf numFmtId="3" fontId="72" fillId="0" borderId="0" xfId="4227" applyNumberFormat="1" applyFont="1" applyFill="1" applyAlignment="1" applyProtection="1">
      <alignment horizontal="center" wrapText="1"/>
    </xf>
    <xf numFmtId="3" fontId="72" fillId="0" borderId="0" xfId="4178" applyNumberFormat="1" applyFont="1" applyFill="1" applyAlignment="1" applyProtection="1">
      <alignment horizontal="center" wrapText="1"/>
    </xf>
    <xf numFmtId="3" fontId="72" fillId="0" borderId="0" xfId="4179" applyNumberFormat="1" applyFont="1" applyFill="1" applyAlignment="1" applyProtection="1">
      <alignment horizontal="center" wrapText="1"/>
    </xf>
    <xf numFmtId="3" fontId="72" fillId="0" borderId="0" xfId="4173" applyNumberFormat="1" applyFont="1" applyFill="1" applyAlignment="1" applyProtection="1">
      <alignment horizontal="center" wrapText="1"/>
    </xf>
    <xf numFmtId="3" fontId="72" fillId="0" borderId="0" xfId="4183" applyNumberFormat="1" applyFont="1" applyFill="1" applyAlignment="1" applyProtection="1">
      <alignment horizontal="center" wrapText="1"/>
    </xf>
    <xf numFmtId="3" fontId="72" fillId="0" borderId="0" xfId="4189" applyNumberFormat="1" applyFont="1" applyFill="1" applyAlignment="1" applyProtection="1">
      <alignment horizontal="center" wrapText="1"/>
    </xf>
    <xf numFmtId="3" fontId="72" fillId="0" borderId="0" xfId="4187" applyNumberFormat="1" applyFont="1" applyFill="1" applyAlignment="1" applyProtection="1">
      <alignment horizontal="center" wrapText="1"/>
    </xf>
    <xf numFmtId="3" fontId="72" fillId="0" borderId="0" xfId="4181" applyNumberFormat="1" applyFont="1" applyFill="1" applyAlignment="1" applyProtection="1">
      <alignment horizontal="center" wrapText="1"/>
    </xf>
    <xf numFmtId="3" fontId="72" fillId="0" borderId="0" xfId="4182" applyNumberFormat="1" applyFont="1" applyFill="1" applyAlignment="1" applyProtection="1">
      <alignment horizontal="center" wrapText="1"/>
    </xf>
    <xf numFmtId="3" fontId="72" fillId="0" borderId="0" xfId="4180" applyNumberFormat="1" applyFont="1" applyFill="1" applyAlignment="1" applyProtection="1">
      <alignment horizontal="center" wrapText="1"/>
    </xf>
    <xf numFmtId="3" fontId="72" fillId="0" borderId="0" xfId="4184" applyNumberFormat="1" applyFont="1" applyFill="1" applyAlignment="1" applyProtection="1">
      <alignment horizontal="center" wrapText="1"/>
    </xf>
    <xf numFmtId="3" fontId="72" fillId="0" borderId="0" xfId="4200" applyNumberFormat="1" applyFont="1" applyFill="1" applyAlignment="1" applyProtection="1">
      <alignment horizontal="center" wrapText="1"/>
    </xf>
    <xf numFmtId="3" fontId="72" fillId="0" borderId="0" xfId="4197" applyNumberFormat="1" applyFont="1" applyFill="1" applyAlignment="1" applyProtection="1">
      <alignment horizontal="center" wrapText="1"/>
    </xf>
    <xf numFmtId="3" fontId="72" fillId="0" borderId="0" xfId="4199" applyNumberFormat="1" applyFont="1" applyFill="1" applyAlignment="1" applyProtection="1">
      <alignment horizontal="center" wrapText="1"/>
    </xf>
    <xf numFmtId="3" fontId="72" fillId="0" borderId="0" xfId="4185" applyNumberFormat="1" applyFont="1" applyFill="1" applyAlignment="1" applyProtection="1">
      <alignment horizontal="center" wrapText="1"/>
    </xf>
    <xf numFmtId="3" fontId="72" fillId="0" borderId="0" xfId="4186" applyNumberFormat="1" applyFont="1" applyFill="1" applyAlignment="1" applyProtection="1">
      <alignment horizontal="center" wrapText="1"/>
    </xf>
    <xf numFmtId="3" fontId="72" fillId="0" borderId="0" xfId="4188" applyNumberFormat="1" applyFont="1" applyFill="1" applyAlignment="1" applyProtection="1">
      <alignment horizontal="center" wrapText="1"/>
    </xf>
    <xf numFmtId="3" fontId="72" fillId="0" borderId="0" xfId="4191" applyNumberFormat="1" applyFont="1" applyFill="1" applyAlignment="1" applyProtection="1">
      <alignment horizontal="center" wrapText="1"/>
    </xf>
    <xf numFmtId="3" fontId="72" fillId="0" borderId="0" xfId="4193" applyNumberFormat="1" applyFont="1" applyFill="1" applyAlignment="1" applyProtection="1">
      <alignment horizontal="center" wrapText="1"/>
    </xf>
    <xf numFmtId="3" fontId="72" fillId="0" borderId="0" xfId="4190" applyNumberFormat="1" applyFont="1" applyFill="1" applyAlignment="1" applyProtection="1">
      <alignment horizontal="center" wrapText="1"/>
    </xf>
    <xf numFmtId="3" fontId="72" fillId="0" borderId="0" xfId="4638" applyNumberFormat="1" applyFont="1" applyFill="1" applyAlignment="1" applyProtection="1">
      <alignment horizontal="center" wrapText="1"/>
    </xf>
    <xf numFmtId="3" fontId="72" fillId="0" borderId="0" xfId="4323" applyNumberFormat="1" applyFont="1" applyFill="1" applyAlignment="1" applyProtection="1">
      <alignment horizontal="center" wrapText="1"/>
    </xf>
    <xf numFmtId="3" fontId="72" fillId="0" borderId="0" xfId="4673" applyNumberFormat="1" applyFont="1" applyFill="1" applyAlignment="1" applyProtection="1">
      <alignment horizontal="center" wrapText="1"/>
    </xf>
    <xf numFmtId="3" fontId="72" fillId="0" borderId="0" xfId="4667" applyNumberFormat="1" applyFont="1" applyFill="1" applyAlignment="1" applyProtection="1">
      <alignment horizontal="center" wrapText="1"/>
    </xf>
    <xf numFmtId="3" fontId="72" fillId="0" borderId="0" xfId="4562" applyNumberFormat="1" applyFont="1" applyFill="1" applyAlignment="1" applyProtection="1">
      <alignment horizontal="center" wrapText="1"/>
    </xf>
    <xf numFmtId="3" fontId="72" fillId="0" borderId="0" xfId="4383" applyNumberFormat="1" applyFont="1" applyFill="1" applyAlignment="1" applyProtection="1">
      <alignment horizontal="center" wrapText="1"/>
    </xf>
    <xf numFmtId="3" fontId="72" fillId="0" borderId="0" xfId="4346" applyNumberFormat="1" applyFont="1" applyFill="1" applyAlignment="1" applyProtection="1">
      <alignment horizontal="center" wrapText="1"/>
    </xf>
    <xf numFmtId="3" fontId="72" fillId="0" borderId="0" xfId="4592" applyNumberFormat="1" applyFont="1" applyFill="1" applyAlignment="1" applyProtection="1">
      <alignment horizontal="center" wrapText="1"/>
    </xf>
    <xf numFmtId="3" fontId="72" fillId="0" borderId="0" xfId="4293" applyNumberFormat="1" applyFont="1" applyFill="1" applyAlignment="1" applyProtection="1">
      <alignment horizontal="center" wrapText="1"/>
    </xf>
    <xf numFmtId="3" fontId="72" fillId="0" borderId="0" xfId="4289" applyNumberFormat="1" applyFont="1" applyFill="1" applyAlignment="1" applyProtection="1">
      <alignment horizontal="center" wrapText="1"/>
    </xf>
    <xf numFmtId="3" fontId="72" fillId="0" borderId="0" xfId="4664" applyNumberFormat="1" applyFont="1" applyFill="1" applyAlignment="1" applyProtection="1">
      <alignment horizontal="center" wrapText="1"/>
    </xf>
    <xf numFmtId="3" fontId="72" fillId="0" borderId="0" xfId="4637" applyNumberFormat="1" applyFont="1" applyFill="1" applyAlignment="1" applyProtection="1">
      <alignment horizontal="center" wrapText="1"/>
    </xf>
    <xf numFmtId="3" fontId="72" fillId="0" borderId="0" xfId="4666" applyNumberFormat="1" applyFont="1" applyFill="1" applyAlignment="1" applyProtection="1">
      <alignment horizontal="center" wrapText="1"/>
    </xf>
    <xf numFmtId="3" fontId="72" fillId="0" borderId="0" xfId="4665" applyNumberFormat="1" applyFont="1" applyFill="1" applyAlignment="1" applyProtection="1">
      <alignment horizontal="center" wrapText="1"/>
    </xf>
    <xf numFmtId="3" fontId="72" fillId="0" borderId="0" xfId="4655" applyNumberFormat="1" applyFont="1" applyFill="1" applyAlignment="1" applyProtection="1">
      <alignment horizontal="center" wrapText="1"/>
    </xf>
    <xf numFmtId="3" fontId="72" fillId="0" borderId="0" xfId="4644" applyNumberFormat="1" applyFont="1" applyFill="1" applyAlignment="1" applyProtection="1">
      <alignment horizontal="center" wrapText="1"/>
    </xf>
    <xf numFmtId="3" fontId="72" fillId="0" borderId="0" xfId="4656" applyNumberFormat="1" applyFont="1" applyFill="1" applyAlignment="1" applyProtection="1">
      <alignment horizontal="center" wrapText="1"/>
    </xf>
    <xf numFmtId="3" fontId="72" fillId="0" borderId="0" xfId="4663" applyNumberFormat="1" applyFont="1" applyFill="1" applyAlignment="1" applyProtection="1">
      <alignment horizontal="center" wrapText="1"/>
    </xf>
    <xf numFmtId="3" fontId="72" fillId="0" borderId="0" xfId="4661" applyNumberFormat="1" applyFont="1" applyFill="1" applyAlignment="1" applyProtection="1">
      <alignment horizontal="center" wrapText="1"/>
    </xf>
    <xf numFmtId="3" fontId="72" fillId="0" borderId="0" xfId="4187" applyNumberFormat="1" applyFont="1" applyFill="1" applyBorder="1" applyAlignment="1" applyProtection="1">
      <alignment horizontal="center" vertical="center"/>
    </xf>
    <xf numFmtId="3" fontId="72" fillId="0" borderId="0" xfId="4175" applyNumberFormat="1" applyFont="1" applyFill="1" applyBorder="1" applyAlignment="1" applyProtection="1">
      <alignment horizontal="center"/>
    </xf>
    <xf numFmtId="3" fontId="72" fillId="0" borderId="0" xfId="4184" applyNumberFormat="1" applyFont="1" applyFill="1" applyBorder="1" applyAlignment="1" applyProtection="1">
      <alignment horizontal="center" vertical="top" wrapText="1"/>
    </xf>
    <xf numFmtId="3" fontId="72" fillId="0" borderId="0" xfId="4175" applyNumberFormat="1" applyFont="1" applyFill="1" applyBorder="1" applyAlignment="1" applyProtection="1">
      <alignment horizontal="center" vertical="top" wrapText="1"/>
    </xf>
    <xf numFmtId="3" fontId="72" fillId="0" borderId="0" xfId="4188" applyNumberFormat="1" applyFont="1" applyFill="1" applyBorder="1" applyAlignment="1" applyProtection="1">
      <alignment horizontal="center" vertical="center"/>
    </xf>
    <xf numFmtId="3" fontId="72" fillId="0" borderId="0" xfId="4183" applyNumberFormat="1" applyFont="1" applyFill="1" applyBorder="1" applyAlignment="1" applyProtection="1">
      <alignment horizontal="center" vertical="top" wrapText="1"/>
    </xf>
    <xf numFmtId="3" fontId="72" fillId="0" borderId="0" xfId="4173" applyNumberFormat="1" applyFont="1" applyFill="1" applyAlignment="1" applyProtection="1">
      <alignment horizontal="center" vertical="top" wrapText="1"/>
    </xf>
    <xf numFmtId="3" fontId="72" fillId="0" borderId="0" xfId="4188" applyNumberFormat="1" applyFont="1" applyFill="1" applyBorder="1" applyAlignment="1" applyProtection="1">
      <alignment horizontal="center" wrapText="1"/>
    </xf>
    <xf numFmtId="3" fontId="72" fillId="0" borderId="0" xfId="4200" applyNumberFormat="1" applyFont="1" applyFill="1" applyBorder="1" applyAlignment="1" applyProtection="1">
      <alignment horizontal="center" vertical="top" wrapText="1"/>
    </xf>
    <xf numFmtId="0" fontId="72" fillId="0" borderId="0" xfId="4175" quotePrefix="1" applyFont="1" applyFill="1" applyAlignment="1">
      <alignment horizontal="center"/>
    </xf>
    <xf numFmtId="0" fontId="72" fillId="0" borderId="0" xfId="4194" quotePrefix="1" applyFont="1" applyAlignment="1">
      <alignment horizontal="center"/>
    </xf>
    <xf numFmtId="0" fontId="72" fillId="0" borderId="0" xfId="4195" quotePrefix="1" applyFont="1" applyAlignment="1">
      <alignment horizontal="center"/>
    </xf>
    <xf numFmtId="3" fontId="72" fillId="0" borderId="0" xfId="4198" applyNumberFormat="1" applyFont="1" applyFill="1" applyBorder="1" applyAlignment="1" applyProtection="1">
      <alignment horizontal="center" vertical="top" wrapText="1"/>
    </xf>
    <xf numFmtId="3" fontId="72" fillId="0" borderId="0" xfId="4199" applyNumberFormat="1" applyFont="1" applyFill="1" applyBorder="1" applyAlignment="1" applyProtection="1">
      <alignment horizontal="center" vertical="top" wrapText="1"/>
    </xf>
    <xf numFmtId="3" fontId="72" fillId="0" borderId="0" xfId="4190" applyNumberFormat="1" applyFont="1" applyFill="1" applyBorder="1" applyAlignment="1" applyProtection="1">
      <alignment horizontal="center" vertical="top" wrapText="1"/>
    </xf>
    <xf numFmtId="3" fontId="72" fillId="0" borderId="0" xfId="4191" applyNumberFormat="1" applyFont="1" applyFill="1" applyBorder="1" applyAlignment="1" applyProtection="1">
      <alignment horizontal="center" vertical="top" wrapText="1"/>
    </xf>
    <xf numFmtId="3" fontId="72" fillId="0" borderId="0" xfId="4192" applyNumberFormat="1" applyFont="1" applyFill="1" applyBorder="1" applyAlignment="1" applyProtection="1">
      <alignment horizontal="center" vertical="top" wrapText="1"/>
    </xf>
    <xf numFmtId="3" fontId="72" fillId="0" borderId="0" xfId="4197" applyNumberFormat="1" applyFont="1" applyFill="1" applyBorder="1" applyAlignment="1" applyProtection="1">
      <alignment horizontal="center" vertical="top" wrapText="1"/>
    </xf>
    <xf numFmtId="0" fontId="72" fillId="0" borderId="0" xfId="4195" quotePrefix="1" applyFont="1" applyFill="1" applyAlignment="1">
      <alignment horizontal="center"/>
    </xf>
    <xf numFmtId="3" fontId="72" fillId="0" borderId="0" xfId="4187" applyNumberFormat="1" applyFont="1" applyFill="1" applyBorder="1" applyAlignment="1" applyProtection="1">
      <alignment horizont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/>
    <xf numFmtId="3" fontId="72" fillId="0" borderId="0" xfId="4186" applyNumberFormat="1" applyFont="1" applyFill="1" applyBorder="1" applyAlignment="1" applyProtection="1">
      <alignment horizontal="center" vertical="top" wrapText="1"/>
    </xf>
    <xf numFmtId="0" fontId="72" fillId="0" borderId="0" xfId="4240" quotePrefix="1" applyFont="1" applyAlignment="1">
      <alignment horizontal="center"/>
    </xf>
    <xf numFmtId="0" fontId="75" fillId="0" borderId="0" xfId="0" applyFont="1" applyFill="1" applyAlignment="1">
      <alignment horizontal="center" wrapText="1"/>
    </xf>
    <xf numFmtId="0" fontId="72" fillId="0" borderId="0" xfId="4175" quotePrefix="1" applyFont="1" applyAlignment="1">
      <alignment horizontal="center"/>
    </xf>
    <xf numFmtId="49" fontId="75" fillId="0" borderId="0" xfId="0" applyNumberFormat="1" applyFont="1" applyFill="1" applyAlignment="1">
      <alignment horizontal="center" vertical="center"/>
    </xf>
    <xf numFmtId="0" fontId="72" fillId="0" borderId="0" xfId="4173" quotePrefix="1" applyFont="1" applyAlignment="1">
      <alignment horizontal="center"/>
    </xf>
    <xf numFmtId="0" fontId="72" fillId="0" borderId="0" xfId="4180" quotePrefix="1" applyFont="1" applyFill="1" applyAlignment="1">
      <alignment horizontal="center"/>
    </xf>
    <xf numFmtId="0" fontId="72" fillId="0" borderId="0" xfId="4181" quotePrefix="1" applyFont="1" applyFill="1" applyAlignment="1">
      <alignment horizontal="center"/>
    </xf>
    <xf numFmtId="0" fontId="72" fillId="0" borderId="0" xfId="4179" quotePrefix="1" applyFont="1" applyFill="1" applyAlignment="1">
      <alignment horizontal="center"/>
    </xf>
    <xf numFmtId="0" fontId="72" fillId="0" borderId="0" xfId="4176" quotePrefix="1" applyFont="1" applyFill="1" applyAlignment="1">
      <alignment horizontal="center"/>
    </xf>
    <xf numFmtId="0" fontId="72" fillId="0" borderId="0" xfId="4179" quotePrefix="1" applyFont="1" applyAlignment="1">
      <alignment horizontal="center"/>
    </xf>
    <xf numFmtId="3" fontId="72" fillId="0" borderId="0" xfId="4722" applyNumberFormat="1" applyFont="1" applyFill="1" applyAlignment="1" applyProtection="1">
      <alignment horizontal="center" wrapText="1"/>
    </xf>
    <xf numFmtId="0" fontId="72" fillId="0" borderId="0" xfId="4721" quotePrefix="1" applyFont="1" applyAlignment="1">
      <alignment horizontal="center"/>
    </xf>
    <xf numFmtId="0" fontId="72" fillId="0" borderId="0" xfId="4174" quotePrefix="1" applyFont="1" applyAlignment="1">
      <alignment horizontal="center"/>
    </xf>
    <xf numFmtId="0" fontId="72" fillId="0" borderId="0" xfId="4178" quotePrefix="1" applyFont="1" applyAlignment="1">
      <alignment horizontal="center"/>
    </xf>
    <xf numFmtId="0" fontId="72" fillId="0" borderId="0" xfId="4240" quotePrefix="1" applyFont="1" applyFill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top" wrapText="1"/>
    </xf>
    <xf numFmtId="0" fontId="72" fillId="0" borderId="0" xfId="4177" quotePrefix="1" applyFont="1" applyFill="1" applyAlignment="1">
      <alignment horizontal="center"/>
    </xf>
    <xf numFmtId="0" fontId="71" fillId="0" borderId="0" xfId="0" applyFont="1" applyAlignment="1">
      <alignment horizontal="left"/>
    </xf>
    <xf numFmtId="0" fontId="72" fillId="0" borderId="0" xfId="4176" quotePrefix="1" applyFont="1" applyAlignment="1">
      <alignment horizontal="center"/>
    </xf>
    <xf numFmtId="0" fontId="75" fillId="0" borderId="0" xfId="0" quotePrefix="1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3" fontId="72" fillId="0" borderId="0" xfId="4174" quotePrefix="1" applyNumberFormat="1" applyFont="1" applyFill="1" applyAlignment="1" applyProtection="1">
      <alignment horizontal="center"/>
    </xf>
    <xf numFmtId="3" fontId="72" fillId="0" borderId="0" xfId="4178" applyNumberFormat="1" applyFont="1" applyFill="1" applyAlignment="1" applyProtection="1">
      <alignment horizontal="center" vertical="center" wrapText="1"/>
    </xf>
    <xf numFmtId="3" fontId="72" fillId="0" borderId="0" xfId="4178" applyNumberFormat="1" applyFont="1" applyFill="1" applyAlignment="1" applyProtection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3" fontId="72" fillId="0" borderId="0" xfId="4178" quotePrefix="1" applyNumberFormat="1" applyFont="1" applyFill="1" applyAlignment="1" applyProtection="1">
      <alignment horizontal="center" wrapText="1"/>
    </xf>
    <xf numFmtId="3" fontId="72" fillId="0" borderId="0" xfId="4178" quotePrefix="1" applyNumberFormat="1" applyFont="1" applyFill="1" applyAlignment="1" applyProtection="1">
      <alignment horizontal="center" vertical="center" wrapText="1"/>
    </xf>
    <xf numFmtId="3" fontId="72" fillId="0" borderId="0" xfId="4193" applyNumberFormat="1" applyFont="1" applyFill="1" applyAlignment="1" applyProtection="1">
      <alignment horizontal="center" vertical="center" wrapText="1"/>
    </xf>
    <xf numFmtId="3" fontId="72" fillId="0" borderId="0" xfId="4190" applyNumberFormat="1" applyFont="1" applyFill="1" applyAlignment="1" applyProtection="1">
      <alignment horizontal="center" vertical="center" wrapText="1"/>
    </xf>
    <xf numFmtId="3" fontId="72" fillId="0" borderId="0" xfId="4191" applyNumberFormat="1" applyFont="1" applyFill="1" applyAlignment="1" applyProtection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3" fontId="72" fillId="0" borderId="0" xfId="4189" applyNumberFormat="1" applyFont="1" applyFill="1" applyAlignment="1" applyProtection="1">
      <alignment horizontal="center" vertical="center" wrapText="1"/>
    </xf>
    <xf numFmtId="3" fontId="72" fillId="0" borderId="0" xfId="4200" applyNumberFormat="1" applyFont="1" applyFill="1" applyAlignment="1" applyProtection="1">
      <alignment horizontal="center" vertical="center" wrapText="1"/>
    </xf>
    <xf numFmtId="3" fontId="72" fillId="0" borderId="0" xfId="4197" applyNumberFormat="1" applyFont="1" applyFill="1" applyAlignment="1" applyProtection="1">
      <alignment horizontal="center" vertical="center" wrapText="1"/>
    </xf>
    <xf numFmtId="3" fontId="72" fillId="0" borderId="0" xfId="4199" applyNumberFormat="1" applyFont="1" applyFill="1" applyAlignment="1" applyProtection="1">
      <alignment horizontal="center" vertical="center" wrapText="1"/>
    </xf>
    <xf numFmtId="0" fontId="75" fillId="0" borderId="0" xfId="0" quotePrefix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3" fontId="72" fillId="0" borderId="0" xfId="4173" applyNumberFormat="1" applyFont="1" applyFill="1" applyAlignment="1" applyProtection="1">
      <alignment horizontal="center" vertical="center" wrapText="1"/>
    </xf>
    <xf numFmtId="3" fontId="72" fillId="0" borderId="0" xfId="4190" quotePrefix="1" applyNumberFormat="1" applyFont="1" applyFill="1" applyAlignment="1" applyProtection="1">
      <alignment horizontal="center" wrapText="1"/>
    </xf>
    <xf numFmtId="169" fontId="72" fillId="0" borderId="0" xfId="0" applyNumberFormat="1" applyFont="1" applyFill="1" applyAlignment="1">
      <alignment horizontal="center"/>
    </xf>
    <xf numFmtId="3" fontId="72" fillId="0" borderId="0" xfId="4240" applyNumberFormat="1" applyFont="1" applyFill="1" applyBorder="1" applyAlignment="1" applyProtection="1">
      <alignment horizontal="center" vertical="center" wrapText="1"/>
    </xf>
    <xf numFmtId="0" fontId="75" fillId="0" borderId="0" xfId="0" applyFont="1" applyAlignment="1">
      <alignment horizontal="center" wrapText="1"/>
    </xf>
    <xf numFmtId="3" fontId="72" fillId="0" borderId="10" xfId="43" quotePrefix="1" applyNumberFormat="1" applyFont="1" applyFill="1" applyBorder="1" applyAlignment="1" applyProtection="1">
      <alignment horizontal="center"/>
    </xf>
    <xf numFmtId="3" fontId="72" fillId="0" borderId="0" xfId="43" quotePrefix="1" applyNumberFormat="1" applyFont="1" applyFill="1" applyBorder="1" applyAlignment="1" applyProtection="1">
      <alignment horizontal="center" wrapText="1"/>
    </xf>
    <xf numFmtId="3" fontId="72" fillId="0" borderId="10" xfId="43" quotePrefix="1" applyNumberFormat="1" applyFont="1" applyFill="1" applyBorder="1" applyAlignment="1" applyProtection="1">
      <alignment horizontal="center" wrapText="1"/>
    </xf>
  </cellXfs>
  <cellStyles count="10296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Comma 2" xfId="10292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3 2" xfId="1029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 4 2" xfId="10295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23" xfId="10289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17" xfId="102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 4 2" xfId="10293"/>
    <cellStyle name="Percent 2 6_4.2 kt. samtrygg 2010" xfId="8725"/>
    <cellStyle name="Percent 2 7" xfId="10294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1</xdr:row>
      <xdr:rowOff>152400</xdr:rowOff>
    </xdr:from>
    <xdr:to>
      <xdr:col>7</xdr:col>
      <xdr:colOff>152399</xdr:colOff>
      <xdr:row>20</xdr:row>
      <xdr:rowOff>76200</xdr:rowOff>
    </xdr:to>
    <xdr:grpSp>
      <xdr:nvGrpSpPr>
        <xdr:cNvPr id="5" name="Group 4"/>
        <xdr:cNvGrpSpPr/>
      </xdr:nvGrpSpPr>
      <xdr:grpSpPr>
        <a:xfrm>
          <a:off x="828674" y="333375"/>
          <a:ext cx="3590925" cy="3362325"/>
          <a:chOff x="828674" y="342900"/>
          <a:chExt cx="3590925" cy="354330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0600" y="342900"/>
            <a:ext cx="3409950" cy="1780046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828674" y="2162175"/>
            <a:ext cx="3590925" cy="1724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Útgáfudagsetnig:</a:t>
            </a:r>
            <a:r>
              <a:rPr lang="is-IS" sz="1100">
                <a:latin typeface="Arial" pitchFamily="34" charset="0"/>
                <a:cs typeface="Arial" pitchFamily="34" charset="0"/>
              </a:rPr>
              <a:t>	x.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júní 2015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4.25" x14ac:dyDescent="0.2"/>
  <cols>
    <col min="1" max="16384" width="9.140625" style="33"/>
  </cols>
  <sheetData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9"/>
  <sheetViews>
    <sheetView zoomScaleNormal="100" workbookViewId="0"/>
  </sheetViews>
  <sheetFormatPr defaultRowHeight="11.25" outlineLevelRow="1" x14ac:dyDescent="0.2"/>
  <cols>
    <col min="1" max="1" width="30.140625" style="124" bestFit="1" customWidth="1"/>
    <col min="2" max="2" width="2" style="124" customWidth="1"/>
    <col min="3" max="4" width="9.28515625" style="124" bestFit="1" customWidth="1"/>
    <col min="5" max="6" width="9.140625" style="124" bestFit="1" customWidth="1"/>
    <col min="7" max="7" width="10.140625" style="124" customWidth="1"/>
    <col min="8" max="8" width="8.28515625" style="124" customWidth="1"/>
    <col min="9" max="12" width="9.28515625" style="124" bestFit="1" customWidth="1"/>
    <col min="13" max="13" width="9.7109375" style="124" bestFit="1" customWidth="1"/>
    <col min="14" max="14" width="9.28515625" style="8" bestFit="1" customWidth="1"/>
    <col min="15" max="18" width="9.28515625" style="124" bestFit="1" customWidth="1"/>
    <col min="19" max="19" width="9.140625" style="124"/>
    <col min="20" max="20" width="10.42578125" style="124" customWidth="1"/>
    <col min="21" max="24" width="9.140625" style="124"/>
    <col min="25" max="27" width="9.140625" style="8"/>
    <col min="28" max="28" width="10.140625" style="124" customWidth="1"/>
    <col min="29" max="30" width="11.42578125" style="124" customWidth="1"/>
    <col min="31" max="33" width="9.140625" style="124"/>
    <col min="34" max="34" width="12" style="124" customWidth="1"/>
    <col min="35" max="42" width="9.140625" style="124"/>
    <col min="43" max="43" width="10.7109375" style="124" bestFit="1" customWidth="1"/>
    <col min="44" max="44" width="9.7109375" style="124" bestFit="1" customWidth="1"/>
    <col min="45" max="46" width="10.140625" style="124" customWidth="1"/>
    <col min="47" max="47" width="12.7109375" style="124" customWidth="1"/>
    <col min="48" max="48" width="13.7109375" style="124" customWidth="1"/>
    <col min="49" max="49" width="2.28515625" style="124" customWidth="1"/>
    <col min="50" max="51" width="12" style="124" customWidth="1"/>
    <col min="52" max="52" width="0" style="124" hidden="1" customWidth="1"/>
    <col min="53" max="53" width="10.28515625" style="124" hidden="1" customWidth="1"/>
    <col min="54" max="54" width="0" style="124" hidden="1" customWidth="1"/>
    <col min="55" max="55" width="9.140625" style="124"/>
    <col min="56" max="56" width="10.7109375" style="124" customWidth="1"/>
    <col min="57" max="16384" width="9.140625" style="124"/>
  </cols>
  <sheetData>
    <row r="1" spans="1:66" ht="11.25" customHeight="1" x14ac:dyDescent="0.2">
      <c r="A1" s="7"/>
      <c r="B1" s="7"/>
      <c r="C1" s="688" t="s">
        <v>358</v>
      </c>
      <c r="D1" s="688"/>
      <c r="E1" s="688"/>
      <c r="F1" s="690" t="s">
        <v>469</v>
      </c>
      <c r="G1" s="690"/>
      <c r="H1" s="688" t="s">
        <v>11</v>
      </c>
      <c r="I1" s="688"/>
      <c r="J1" s="282"/>
      <c r="K1" s="688" t="s">
        <v>29</v>
      </c>
      <c r="L1" s="688"/>
      <c r="M1" s="688"/>
      <c r="N1" s="688" t="s">
        <v>5</v>
      </c>
      <c r="O1" s="688"/>
      <c r="P1" s="688"/>
      <c r="Q1" s="688"/>
      <c r="R1" s="282"/>
      <c r="S1" s="282"/>
      <c r="T1" s="688" t="s">
        <v>27</v>
      </c>
      <c r="U1" s="688"/>
      <c r="V1" s="688"/>
      <c r="W1" s="688"/>
      <c r="X1" s="688"/>
      <c r="Y1" s="688" t="s">
        <v>10</v>
      </c>
      <c r="Z1" s="688"/>
      <c r="AA1" s="688"/>
      <c r="AB1" s="688"/>
      <c r="AC1" s="688" t="s">
        <v>470</v>
      </c>
      <c r="AD1" s="688"/>
      <c r="AE1" s="688" t="s">
        <v>28</v>
      </c>
      <c r="AF1" s="688"/>
      <c r="AG1" s="688"/>
      <c r="AH1" s="688" t="s">
        <v>9</v>
      </c>
      <c r="AI1" s="688" t="s">
        <v>317</v>
      </c>
      <c r="AJ1" s="688"/>
      <c r="AK1" s="688"/>
      <c r="AL1" s="688" t="s">
        <v>498</v>
      </c>
      <c r="AM1" s="688"/>
      <c r="AN1" s="688"/>
      <c r="AO1" s="688" t="s">
        <v>12</v>
      </c>
      <c r="AP1" s="688"/>
      <c r="AQ1" s="688"/>
      <c r="AR1" s="688"/>
      <c r="AS1" s="688" t="s">
        <v>26</v>
      </c>
      <c r="AT1" s="688"/>
      <c r="AU1" s="688" t="s">
        <v>318</v>
      </c>
      <c r="AV1" s="688" t="s">
        <v>273</v>
      </c>
      <c r="AW1" s="282"/>
      <c r="AX1" s="697" t="s">
        <v>319</v>
      </c>
      <c r="AY1" s="7"/>
      <c r="AZ1" s="7"/>
      <c r="BA1" s="281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11.25" customHeight="1" x14ac:dyDescent="0.2">
      <c r="A2" s="7"/>
      <c r="B2" s="7"/>
      <c r="C2" s="282"/>
      <c r="D2" s="282"/>
      <c r="E2" s="282"/>
      <c r="F2" s="688"/>
      <c r="G2" s="68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190"/>
      <c r="Z2" s="282"/>
      <c r="AA2" s="282"/>
      <c r="AB2" s="282"/>
      <c r="AC2" s="688"/>
      <c r="AD2" s="688"/>
      <c r="AE2" s="282"/>
      <c r="AF2" s="282"/>
      <c r="AG2" s="282"/>
      <c r="AH2" s="688"/>
      <c r="AI2" s="282"/>
      <c r="AJ2" s="282"/>
      <c r="AK2" s="282"/>
      <c r="AL2" s="688"/>
      <c r="AM2" s="688"/>
      <c r="AN2" s="688"/>
      <c r="AO2" s="282"/>
      <c r="AP2" s="282"/>
      <c r="AQ2" s="282"/>
      <c r="AR2" s="282"/>
      <c r="AS2" s="688"/>
      <c r="AT2" s="688"/>
      <c r="AU2" s="688"/>
      <c r="AV2" s="688"/>
      <c r="AW2" s="282"/>
      <c r="AX2" s="697"/>
      <c r="AY2" s="7"/>
      <c r="AZ2" s="7" t="s">
        <v>359</v>
      </c>
      <c r="BA2" s="281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1.25" customHeight="1" x14ac:dyDescent="0.2">
      <c r="A3" s="7"/>
      <c r="B3" s="7"/>
      <c r="C3" s="282"/>
      <c r="D3" s="282"/>
      <c r="E3" s="282"/>
      <c r="F3" s="688"/>
      <c r="G3" s="688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190"/>
      <c r="Z3" s="282"/>
      <c r="AA3" s="282"/>
      <c r="AB3" s="282"/>
      <c r="AC3" s="688"/>
      <c r="AD3" s="688"/>
      <c r="AE3" s="282"/>
      <c r="AF3" s="282"/>
      <c r="AG3" s="282"/>
      <c r="AH3" s="688"/>
      <c r="AI3" s="282"/>
      <c r="AJ3" s="282"/>
      <c r="AK3" s="282"/>
      <c r="AL3" s="694"/>
      <c r="AM3" s="694"/>
      <c r="AN3" s="282"/>
      <c r="AO3" s="282"/>
      <c r="AP3" s="282"/>
      <c r="AQ3" s="282"/>
      <c r="AR3" s="282"/>
      <c r="AS3" s="282"/>
      <c r="AT3" s="282"/>
      <c r="AU3" s="688"/>
      <c r="AV3" s="688"/>
      <c r="AW3" s="282"/>
      <c r="AX3" s="697"/>
      <c r="AY3" s="7"/>
      <c r="AZ3" s="7"/>
      <c r="BA3" s="281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1:66" x14ac:dyDescent="0.2">
      <c r="A4" s="61" t="s">
        <v>53</v>
      </c>
      <c r="B4" s="8"/>
      <c r="C4" s="691" t="s">
        <v>124</v>
      </c>
      <c r="D4" s="691"/>
      <c r="E4" s="691"/>
      <c r="F4" s="689" t="s">
        <v>125</v>
      </c>
      <c r="G4" s="689"/>
      <c r="H4" s="549" t="s">
        <v>126</v>
      </c>
      <c r="I4" s="549"/>
      <c r="J4" s="549"/>
      <c r="K4" s="687" t="s">
        <v>127</v>
      </c>
      <c r="L4" s="687"/>
      <c r="M4" s="687"/>
      <c r="N4" s="699" t="s">
        <v>128</v>
      </c>
      <c r="O4" s="699"/>
      <c r="P4" s="699"/>
      <c r="Q4" s="699"/>
      <c r="R4" s="516"/>
      <c r="S4" s="516"/>
      <c r="T4" s="698" t="s">
        <v>129</v>
      </c>
      <c r="U4" s="698"/>
      <c r="V4" s="698"/>
      <c r="W4" s="698"/>
      <c r="X4" s="698"/>
      <c r="Y4" s="673" t="s">
        <v>130</v>
      </c>
      <c r="Z4" s="673"/>
      <c r="AA4" s="673"/>
      <c r="AB4" s="673"/>
      <c r="AC4" s="689" t="s">
        <v>131</v>
      </c>
      <c r="AD4" s="689"/>
      <c r="AE4" s="695" t="s">
        <v>132</v>
      </c>
      <c r="AF4" s="695"/>
      <c r="AG4" s="695"/>
      <c r="AH4" s="424" t="s">
        <v>133</v>
      </c>
      <c r="AI4" s="696" t="s">
        <v>134</v>
      </c>
      <c r="AJ4" s="696"/>
      <c r="AK4" s="696"/>
      <c r="AL4" s="694" t="s">
        <v>135</v>
      </c>
      <c r="AM4" s="694"/>
      <c r="AN4" s="694"/>
      <c r="AO4" s="692" t="s">
        <v>136</v>
      </c>
      <c r="AP4" s="692"/>
      <c r="AQ4" s="692"/>
      <c r="AR4" s="692"/>
      <c r="AS4" s="693" t="s">
        <v>137</v>
      </c>
      <c r="AT4" s="693"/>
      <c r="AU4" s="404" t="s">
        <v>138</v>
      </c>
      <c r="AV4" s="393" t="s">
        <v>139</v>
      </c>
      <c r="AW4" s="393"/>
      <c r="AX4" s="583" t="s">
        <v>507</v>
      </c>
      <c r="AZ4" s="8"/>
      <c r="BA4" s="36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484" customFormat="1" ht="22.5" x14ac:dyDescent="0.2">
      <c r="A5" s="506"/>
      <c r="B5" s="506"/>
      <c r="C5" s="2" t="s">
        <v>320</v>
      </c>
      <c r="D5" s="2" t="s">
        <v>321</v>
      </c>
      <c r="E5" s="2" t="s">
        <v>322</v>
      </c>
      <c r="F5" s="2" t="s">
        <v>323</v>
      </c>
      <c r="G5" s="2" t="s">
        <v>324</v>
      </c>
      <c r="H5" s="2" t="s">
        <v>325</v>
      </c>
      <c r="I5" s="2" t="s">
        <v>326</v>
      </c>
      <c r="J5" s="2" t="s">
        <v>327</v>
      </c>
      <c r="K5" s="2" t="s">
        <v>328</v>
      </c>
      <c r="L5" s="2" t="s">
        <v>329</v>
      </c>
      <c r="M5" s="8" t="s">
        <v>330</v>
      </c>
      <c r="N5" s="2" t="s">
        <v>336</v>
      </c>
      <c r="O5" s="2" t="s">
        <v>337</v>
      </c>
      <c r="P5" s="2" t="s">
        <v>338</v>
      </c>
      <c r="Q5" s="2" t="s">
        <v>339</v>
      </c>
      <c r="R5" s="2" t="s">
        <v>361</v>
      </c>
      <c r="S5" s="2" t="s">
        <v>362</v>
      </c>
      <c r="T5" s="2" t="s">
        <v>331</v>
      </c>
      <c r="U5" s="2" t="s">
        <v>332</v>
      </c>
      <c r="V5" s="356" t="s">
        <v>333</v>
      </c>
      <c r="W5" s="2" t="s">
        <v>334</v>
      </c>
      <c r="X5" s="2" t="s">
        <v>335</v>
      </c>
      <c r="Y5" s="356" t="s">
        <v>342</v>
      </c>
      <c r="Z5" s="2" t="s">
        <v>343</v>
      </c>
      <c r="AA5" s="2" t="s">
        <v>344</v>
      </c>
      <c r="AB5" s="2" t="s">
        <v>345</v>
      </c>
      <c r="AC5" s="2" t="s">
        <v>363</v>
      </c>
      <c r="AD5" s="2" t="s">
        <v>364</v>
      </c>
      <c r="AE5" s="2" t="s">
        <v>320</v>
      </c>
      <c r="AF5" s="2" t="s">
        <v>321</v>
      </c>
      <c r="AG5" s="2" t="s">
        <v>322</v>
      </c>
      <c r="AH5" s="2" t="s">
        <v>348</v>
      </c>
      <c r="AI5" s="2" t="s">
        <v>320</v>
      </c>
      <c r="AJ5" s="2" t="s">
        <v>321</v>
      </c>
      <c r="AK5" s="2" t="s">
        <v>322</v>
      </c>
      <c r="AL5" s="2" t="s">
        <v>346</v>
      </c>
      <c r="AM5" s="2" t="s">
        <v>365</v>
      </c>
      <c r="AN5" s="2" t="s">
        <v>350</v>
      </c>
      <c r="AO5" s="2" t="s">
        <v>351</v>
      </c>
      <c r="AP5" s="2" t="s">
        <v>352</v>
      </c>
      <c r="AQ5" s="2" t="s">
        <v>353</v>
      </c>
      <c r="AR5" s="2" t="s">
        <v>354</v>
      </c>
      <c r="AS5" s="2" t="s">
        <v>328</v>
      </c>
      <c r="AT5" s="2" t="s">
        <v>329</v>
      </c>
      <c r="AU5" s="2"/>
      <c r="AV5" s="2"/>
      <c r="AW5" s="2"/>
      <c r="AX5" s="356"/>
      <c r="AZ5" s="506"/>
      <c r="BA5" s="280"/>
      <c r="BB5" s="506"/>
      <c r="BC5" s="506"/>
      <c r="BD5" s="506"/>
      <c r="BE5" s="181"/>
      <c r="BF5" s="506"/>
      <c r="BG5" s="506"/>
      <c r="BH5" s="506"/>
      <c r="BI5" s="506"/>
      <c r="BJ5" s="506"/>
      <c r="BK5" s="506"/>
      <c r="BL5" s="506"/>
      <c r="BM5" s="506"/>
      <c r="BN5" s="506"/>
    </row>
    <row r="6" spans="1:66" ht="13.5" customHeight="1" x14ac:dyDescent="0.2">
      <c r="A6" s="413" t="s">
        <v>366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2"/>
      <c r="T6" s="2"/>
      <c r="U6" s="2"/>
      <c r="V6" s="2"/>
      <c r="W6" s="2"/>
      <c r="X6" s="2"/>
      <c r="Y6" s="35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356"/>
      <c r="AZ6" s="2"/>
      <c r="BA6" s="401"/>
      <c r="BB6" s="2"/>
      <c r="BC6" s="2"/>
      <c r="BD6" s="2"/>
      <c r="BE6" s="7"/>
      <c r="BF6" s="2"/>
      <c r="BG6" s="2"/>
      <c r="BH6" s="2"/>
      <c r="BI6" s="2"/>
      <c r="BJ6" s="2"/>
      <c r="BK6" s="2"/>
      <c r="BL6" s="2"/>
      <c r="BM6" s="2"/>
      <c r="BN6" s="2"/>
    </row>
    <row r="7" spans="1:66" ht="13.5" customHeight="1" x14ac:dyDescent="0.2">
      <c r="A7" s="413" t="s">
        <v>367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/>
      <c r="S7" s="2"/>
      <c r="T7" s="2"/>
      <c r="U7" s="2"/>
      <c r="V7" s="2"/>
      <c r="W7" s="2"/>
      <c r="X7" s="2"/>
      <c r="Y7" s="35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356"/>
      <c r="AY7" s="2"/>
      <c r="AZ7" s="2"/>
      <c r="BA7" s="401" t="s">
        <v>89</v>
      </c>
      <c r="BB7" s="2"/>
      <c r="BC7" s="390"/>
      <c r="BD7" s="378"/>
      <c r="BE7" s="365"/>
      <c r="BF7" s="2"/>
      <c r="BG7" s="2"/>
      <c r="BH7" s="2"/>
      <c r="BI7" s="2"/>
      <c r="BJ7" s="2"/>
      <c r="BK7" s="2"/>
      <c r="BL7" s="2"/>
      <c r="BM7" s="2"/>
      <c r="BN7" s="2"/>
    </row>
    <row r="8" spans="1:66" ht="15" hidden="1" customHeight="1" outlineLevel="1" x14ac:dyDescent="0.2">
      <c r="A8" s="49" t="s">
        <v>151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6"/>
      <c r="S8" s="24"/>
      <c r="T8" s="24"/>
      <c r="U8" s="24"/>
      <c r="V8" s="24"/>
      <c r="W8" s="24"/>
      <c r="X8" s="24"/>
      <c r="Y8" s="30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Z8" s="355"/>
      <c r="BC8" s="349"/>
      <c r="BD8" s="349"/>
      <c r="BE8" s="349"/>
    </row>
    <row r="9" spans="1:66" ht="15" hidden="1" customHeight="1" outlineLevel="1" x14ac:dyDescent="0.2">
      <c r="A9" s="50" t="s">
        <v>152</v>
      </c>
      <c r="C9" s="591">
        <v>195923</v>
      </c>
      <c r="D9" s="591">
        <v>73260</v>
      </c>
      <c r="E9" s="591">
        <v>232903</v>
      </c>
      <c r="F9" s="591">
        <v>245970</v>
      </c>
      <c r="G9" s="591">
        <v>35360</v>
      </c>
      <c r="H9" s="591">
        <v>30005</v>
      </c>
      <c r="I9" s="591">
        <v>27652</v>
      </c>
      <c r="J9" s="591">
        <v>24051</v>
      </c>
      <c r="K9" s="591">
        <v>17006</v>
      </c>
      <c r="L9" s="591">
        <v>46097</v>
      </c>
      <c r="M9" s="591">
        <v>24474</v>
      </c>
      <c r="N9" s="591">
        <v>581236</v>
      </c>
      <c r="O9" s="591">
        <v>790844</v>
      </c>
      <c r="P9" s="591">
        <v>184183</v>
      </c>
      <c r="Q9" s="591">
        <v>249092</v>
      </c>
      <c r="R9" s="591">
        <v>12299</v>
      </c>
      <c r="S9" s="591">
        <v>1182</v>
      </c>
      <c r="T9" s="591">
        <v>17985</v>
      </c>
      <c r="U9" s="591">
        <v>19638</v>
      </c>
      <c r="V9" s="591">
        <v>8421</v>
      </c>
      <c r="W9" s="591">
        <v>85917</v>
      </c>
      <c r="X9" s="591">
        <v>26792</v>
      </c>
      <c r="Y9" s="591">
        <v>1395026</v>
      </c>
      <c r="Z9" s="591">
        <v>182076</v>
      </c>
      <c r="AA9" s="591">
        <v>451506</v>
      </c>
      <c r="AB9" s="591">
        <v>9847</v>
      </c>
      <c r="AC9" s="591">
        <v>7742</v>
      </c>
      <c r="AD9" s="591">
        <v>18626</v>
      </c>
      <c r="AE9" s="591">
        <v>49688</v>
      </c>
      <c r="AF9" s="591">
        <v>36899</v>
      </c>
      <c r="AG9" s="591">
        <v>19938</v>
      </c>
      <c r="AH9" s="591">
        <v>6560</v>
      </c>
      <c r="AI9" s="591">
        <v>26342</v>
      </c>
      <c r="AJ9" s="591">
        <v>10161</v>
      </c>
      <c r="AK9" s="591">
        <v>6175</v>
      </c>
      <c r="AL9" s="591">
        <v>14729</v>
      </c>
      <c r="AM9" s="591">
        <v>115239</v>
      </c>
      <c r="AN9" s="591">
        <v>3912</v>
      </c>
      <c r="AO9" s="591">
        <v>464434</v>
      </c>
      <c r="AP9" s="591">
        <v>240752</v>
      </c>
      <c r="AQ9" s="591">
        <v>143597</v>
      </c>
      <c r="AR9" s="591">
        <v>80062</v>
      </c>
      <c r="AS9" s="591">
        <v>3873</v>
      </c>
      <c r="AT9" s="591">
        <v>10894</v>
      </c>
      <c r="AU9" s="591">
        <v>4816</v>
      </c>
      <c r="AV9" s="591">
        <v>38490</v>
      </c>
      <c r="AW9" s="591"/>
      <c r="AX9" s="591">
        <v>6271674</v>
      </c>
      <c r="AZ9" s="355">
        <v>6269378</v>
      </c>
      <c r="BA9" s="340">
        <v>0</v>
      </c>
      <c r="BC9" s="349"/>
      <c r="BD9" s="349"/>
      <c r="BE9" s="335"/>
    </row>
    <row r="10" spans="1:66" ht="15" hidden="1" customHeight="1" outlineLevel="1" x14ac:dyDescent="0.2">
      <c r="A10" s="50" t="s">
        <v>153</v>
      </c>
      <c r="C10" s="591">
        <v>166330</v>
      </c>
      <c r="D10" s="591">
        <v>51929</v>
      </c>
      <c r="E10" s="591">
        <v>170770</v>
      </c>
      <c r="F10" s="591">
        <v>279998</v>
      </c>
      <c r="G10" s="591">
        <v>31674</v>
      </c>
      <c r="H10" s="591">
        <v>28410</v>
      </c>
      <c r="I10" s="591">
        <v>27529</v>
      </c>
      <c r="J10" s="591">
        <v>22604</v>
      </c>
      <c r="K10" s="591">
        <v>17611</v>
      </c>
      <c r="L10" s="591">
        <v>46537</v>
      </c>
      <c r="M10" s="591">
        <v>17383</v>
      </c>
      <c r="N10" s="591">
        <v>1043244</v>
      </c>
      <c r="O10" s="591">
        <v>1358857</v>
      </c>
      <c r="P10" s="591">
        <v>250452</v>
      </c>
      <c r="Q10" s="591">
        <v>376091</v>
      </c>
      <c r="R10" s="591">
        <v>22133</v>
      </c>
      <c r="S10" s="591">
        <v>1718</v>
      </c>
      <c r="T10" s="591">
        <v>19400</v>
      </c>
      <c r="U10" s="591">
        <v>21840</v>
      </c>
      <c r="V10" s="591">
        <v>8367</v>
      </c>
      <c r="W10" s="591">
        <v>97451</v>
      </c>
      <c r="X10" s="591">
        <v>25300</v>
      </c>
      <c r="Y10" s="591">
        <v>2704257</v>
      </c>
      <c r="Z10" s="591">
        <v>327415</v>
      </c>
      <c r="AA10" s="591">
        <v>919877</v>
      </c>
      <c r="AB10" s="591">
        <v>19703</v>
      </c>
      <c r="AC10" s="591">
        <v>14158</v>
      </c>
      <c r="AD10" s="591">
        <v>20011</v>
      </c>
      <c r="AE10" s="591">
        <v>57751</v>
      </c>
      <c r="AF10" s="591">
        <v>39881</v>
      </c>
      <c r="AG10" s="591">
        <v>38371</v>
      </c>
      <c r="AH10" s="591">
        <v>16401</v>
      </c>
      <c r="AI10" s="591">
        <v>22911</v>
      </c>
      <c r="AJ10" s="591">
        <v>7707</v>
      </c>
      <c r="AK10" s="591">
        <v>5111</v>
      </c>
      <c r="AL10" s="591">
        <v>78386</v>
      </c>
      <c r="AM10" s="591">
        <v>626335</v>
      </c>
      <c r="AN10" s="591">
        <v>10264</v>
      </c>
      <c r="AO10" s="591">
        <v>942943</v>
      </c>
      <c r="AP10" s="591">
        <v>488801</v>
      </c>
      <c r="AQ10" s="591">
        <v>291546</v>
      </c>
      <c r="AR10" s="591">
        <v>160149</v>
      </c>
      <c r="AS10" s="591">
        <v>3054</v>
      </c>
      <c r="AT10" s="591">
        <v>8660</v>
      </c>
      <c r="AU10" s="591">
        <v>6896</v>
      </c>
      <c r="AV10" s="591">
        <v>78147</v>
      </c>
      <c r="AW10" s="591"/>
      <c r="AX10" s="591">
        <v>10974363</v>
      </c>
      <c r="AZ10" s="355">
        <v>7949625</v>
      </c>
      <c r="BA10" s="340">
        <v>0</v>
      </c>
      <c r="BC10" s="349"/>
      <c r="BD10" s="349"/>
      <c r="BE10" s="378"/>
    </row>
    <row r="11" spans="1:66" ht="15" hidden="1" customHeight="1" outlineLevel="1" x14ac:dyDescent="0.2">
      <c r="A11" s="50" t="s">
        <v>154</v>
      </c>
      <c r="C11" s="591">
        <v>-154790</v>
      </c>
      <c r="D11" s="591">
        <v>-6338</v>
      </c>
      <c r="E11" s="591">
        <v>178577</v>
      </c>
      <c r="F11" s="591">
        <v>17217</v>
      </c>
      <c r="G11" s="591">
        <v>-27311</v>
      </c>
      <c r="H11" s="591">
        <v>309</v>
      </c>
      <c r="I11" s="591">
        <v>-7849</v>
      </c>
      <c r="J11" s="591">
        <v>-31993</v>
      </c>
      <c r="K11" s="591">
        <v>-6693</v>
      </c>
      <c r="L11" s="591">
        <v>-7151</v>
      </c>
      <c r="M11" s="591">
        <v>40523</v>
      </c>
      <c r="N11" s="591">
        <v>-369014</v>
      </c>
      <c r="O11" s="591">
        <v>-172443</v>
      </c>
      <c r="P11" s="591">
        <v>592269</v>
      </c>
      <c r="Q11" s="591">
        <v>137922</v>
      </c>
      <c r="R11" s="591">
        <v>-326949</v>
      </c>
      <c r="S11" s="591">
        <v>-3936</v>
      </c>
      <c r="T11" s="591">
        <v>-63434</v>
      </c>
      <c r="U11" s="591">
        <v>-107411</v>
      </c>
      <c r="V11" s="591">
        <v>60187</v>
      </c>
      <c r="W11" s="591">
        <v>-70224</v>
      </c>
      <c r="X11" s="591">
        <v>168329</v>
      </c>
      <c r="Y11" s="591">
        <v>-101315</v>
      </c>
      <c r="Z11" s="591">
        <v>-113741</v>
      </c>
      <c r="AA11" s="591">
        <v>163308</v>
      </c>
      <c r="AB11" s="591">
        <v>53624</v>
      </c>
      <c r="AC11" s="591">
        <v>-2057</v>
      </c>
      <c r="AD11" s="591">
        <v>-2654</v>
      </c>
      <c r="AE11" s="591">
        <v>-19041</v>
      </c>
      <c r="AF11" s="591">
        <v>22400</v>
      </c>
      <c r="AG11" s="591">
        <v>-29081</v>
      </c>
      <c r="AH11" s="591">
        <v>-1791</v>
      </c>
      <c r="AI11" s="591">
        <v>-16572</v>
      </c>
      <c r="AJ11" s="591">
        <v>803</v>
      </c>
      <c r="AK11" s="591">
        <v>10413</v>
      </c>
      <c r="AL11" s="591">
        <v>9752</v>
      </c>
      <c r="AM11" s="591">
        <v>-53782</v>
      </c>
      <c r="AN11" s="591">
        <v>33715</v>
      </c>
      <c r="AO11" s="591">
        <v>-594041</v>
      </c>
      <c r="AP11" s="591">
        <v>285711</v>
      </c>
      <c r="AQ11" s="591">
        <v>22948</v>
      </c>
      <c r="AR11" s="591">
        <v>125013</v>
      </c>
      <c r="AS11" s="591">
        <v>54884</v>
      </c>
      <c r="AT11" s="591">
        <v>-56027</v>
      </c>
      <c r="AU11" s="591">
        <v>0</v>
      </c>
      <c r="AV11" s="591">
        <v>-2730</v>
      </c>
      <c r="AW11" s="591"/>
      <c r="AX11" s="591">
        <v>-370464</v>
      </c>
      <c r="AZ11" s="355">
        <v>-478848</v>
      </c>
      <c r="BA11" s="340">
        <v>0</v>
      </c>
      <c r="BC11" s="570"/>
      <c r="BD11" s="570"/>
      <c r="BE11" s="426"/>
    </row>
    <row r="12" spans="1:66" ht="15.75" hidden="1" customHeight="1" outlineLevel="1" thickBot="1" x14ac:dyDescent="0.25">
      <c r="A12" s="50" t="s">
        <v>368</v>
      </c>
      <c r="C12" s="591">
        <v>0</v>
      </c>
      <c r="D12" s="591">
        <v>0</v>
      </c>
      <c r="E12" s="591">
        <v>0</v>
      </c>
      <c r="F12" s="591">
        <v>0</v>
      </c>
      <c r="G12" s="591">
        <v>0</v>
      </c>
      <c r="H12" s="591">
        <v>0</v>
      </c>
      <c r="I12" s="591">
        <v>0</v>
      </c>
      <c r="J12" s="591">
        <v>0</v>
      </c>
      <c r="K12" s="591">
        <v>0</v>
      </c>
      <c r="L12" s="591">
        <v>0</v>
      </c>
      <c r="M12" s="591">
        <v>0</v>
      </c>
      <c r="N12" s="591">
        <v>0</v>
      </c>
      <c r="O12" s="591">
        <v>0</v>
      </c>
      <c r="P12" s="591">
        <v>0</v>
      </c>
      <c r="Q12" s="591">
        <v>0</v>
      </c>
      <c r="R12" s="591">
        <v>0</v>
      </c>
      <c r="S12" s="591">
        <v>0</v>
      </c>
      <c r="T12" s="591">
        <v>0</v>
      </c>
      <c r="U12" s="591">
        <v>0</v>
      </c>
      <c r="V12" s="591">
        <v>0</v>
      </c>
      <c r="W12" s="591">
        <v>0</v>
      </c>
      <c r="X12" s="591">
        <v>0</v>
      </c>
      <c r="Y12" s="591">
        <v>0</v>
      </c>
      <c r="Z12" s="591">
        <v>0</v>
      </c>
      <c r="AA12" s="591">
        <v>0</v>
      </c>
      <c r="AB12" s="591">
        <v>0</v>
      </c>
      <c r="AC12" s="591">
        <v>0</v>
      </c>
      <c r="AD12" s="591">
        <v>0</v>
      </c>
      <c r="AE12" s="591">
        <v>0</v>
      </c>
      <c r="AF12" s="591">
        <v>0</v>
      </c>
      <c r="AG12" s="591">
        <v>0</v>
      </c>
      <c r="AH12" s="591">
        <v>0</v>
      </c>
      <c r="AI12" s="591">
        <v>0</v>
      </c>
      <c r="AJ12" s="591">
        <v>0</v>
      </c>
      <c r="AK12" s="591">
        <v>0</v>
      </c>
      <c r="AL12" s="591">
        <v>0</v>
      </c>
      <c r="AM12" s="591">
        <v>0</v>
      </c>
      <c r="AN12" s="591">
        <v>0</v>
      </c>
      <c r="AO12" s="591">
        <v>0</v>
      </c>
      <c r="AP12" s="591">
        <v>0</v>
      </c>
      <c r="AQ12" s="591">
        <v>0</v>
      </c>
      <c r="AR12" s="591">
        <v>0</v>
      </c>
      <c r="AS12" s="591">
        <v>0</v>
      </c>
      <c r="AT12" s="591">
        <v>0</v>
      </c>
      <c r="AU12" s="591">
        <v>0</v>
      </c>
      <c r="AV12" s="591">
        <v>0</v>
      </c>
      <c r="AW12" s="591"/>
      <c r="AX12" s="591">
        <v>0</v>
      </c>
      <c r="AZ12" s="355">
        <v>0</v>
      </c>
      <c r="BA12" s="340">
        <v>0</v>
      </c>
      <c r="BB12" s="124" t="s">
        <v>441</v>
      </c>
      <c r="BC12" s="570"/>
      <c r="BD12" s="570"/>
      <c r="BE12" s="570"/>
    </row>
    <row r="13" spans="1:66" ht="15" hidden="1" customHeight="1" outlineLevel="1" x14ac:dyDescent="0.2">
      <c r="A13" s="50" t="s">
        <v>156</v>
      </c>
      <c r="C13" s="591">
        <v>0</v>
      </c>
      <c r="D13" s="591">
        <v>0</v>
      </c>
      <c r="E13" s="591">
        <v>0</v>
      </c>
      <c r="F13" s="591">
        <v>0</v>
      </c>
      <c r="G13" s="591">
        <v>0</v>
      </c>
      <c r="H13" s="591">
        <v>0</v>
      </c>
      <c r="I13" s="591">
        <v>0</v>
      </c>
      <c r="J13" s="591">
        <v>0</v>
      </c>
      <c r="K13" s="591">
        <v>0</v>
      </c>
      <c r="L13" s="591">
        <v>0</v>
      </c>
      <c r="M13" s="591">
        <v>0</v>
      </c>
      <c r="N13" s="591">
        <v>0</v>
      </c>
      <c r="O13" s="591">
        <v>0</v>
      </c>
      <c r="P13" s="591">
        <v>0</v>
      </c>
      <c r="Q13" s="591">
        <v>0</v>
      </c>
      <c r="R13" s="591">
        <v>0</v>
      </c>
      <c r="S13" s="591">
        <v>0</v>
      </c>
      <c r="T13" s="591">
        <v>0</v>
      </c>
      <c r="U13" s="591">
        <v>0</v>
      </c>
      <c r="V13" s="591">
        <v>0</v>
      </c>
      <c r="W13" s="591">
        <v>0</v>
      </c>
      <c r="X13" s="591">
        <v>0</v>
      </c>
      <c r="Y13" s="591">
        <v>0</v>
      </c>
      <c r="Z13" s="591">
        <v>0</v>
      </c>
      <c r="AA13" s="591">
        <v>0</v>
      </c>
      <c r="AB13" s="591">
        <v>0</v>
      </c>
      <c r="AC13" s="591">
        <v>0</v>
      </c>
      <c r="AD13" s="591">
        <v>0</v>
      </c>
      <c r="AE13" s="591">
        <v>0</v>
      </c>
      <c r="AF13" s="591">
        <v>0</v>
      </c>
      <c r="AG13" s="591">
        <v>0</v>
      </c>
      <c r="AH13" s="591">
        <v>0</v>
      </c>
      <c r="AI13" s="591">
        <v>0</v>
      </c>
      <c r="AJ13" s="591">
        <v>0</v>
      </c>
      <c r="AK13" s="591">
        <v>0</v>
      </c>
      <c r="AL13" s="591">
        <v>0</v>
      </c>
      <c r="AM13" s="591">
        <v>0</v>
      </c>
      <c r="AN13" s="591">
        <v>0</v>
      </c>
      <c r="AO13" s="591">
        <v>0</v>
      </c>
      <c r="AP13" s="591">
        <v>0</v>
      </c>
      <c r="AQ13" s="591">
        <v>0</v>
      </c>
      <c r="AR13" s="591">
        <v>0</v>
      </c>
      <c r="AS13" s="591">
        <v>0</v>
      </c>
      <c r="AT13" s="591">
        <v>0</v>
      </c>
      <c r="AU13" s="591">
        <v>0</v>
      </c>
      <c r="AV13" s="591">
        <v>0</v>
      </c>
      <c r="AW13" s="591"/>
      <c r="AX13" s="591">
        <v>0</v>
      </c>
      <c r="AZ13" s="355">
        <v>0</v>
      </c>
      <c r="BA13" s="340">
        <v>0</v>
      </c>
      <c r="BB13" s="415" t="s">
        <v>442</v>
      </c>
      <c r="BC13" s="570"/>
      <c r="BD13" s="570"/>
      <c r="BE13" s="570"/>
    </row>
    <row r="14" spans="1:66" collapsed="1" x14ac:dyDescent="0.2">
      <c r="A14" s="403" t="s">
        <v>369</v>
      </c>
      <c r="C14" s="591">
        <v>207463</v>
      </c>
      <c r="D14" s="591">
        <v>118851</v>
      </c>
      <c r="E14" s="591">
        <v>582250</v>
      </c>
      <c r="F14" s="591">
        <v>543185</v>
      </c>
      <c r="G14" s="591">
        <v>39723</v>
      </c>
      <c r="H14" s="591">
        <v>58724</v>
      </c>
      <c r="I14" s="591">
        <v>47332</v>
      </c>
      <c r="J14" s="591">
        <v>14662</v>
      </c>
      <c r="K14" s="591">
        <v>27924</v>
      </c>
      <c r="L14" s="591">
        <v>85483</v>
      </c>
      <c r="M14" s="591">
        <v>82380</v>
      </c>
      <c r="N14" s="591">
        <v>1255466</v>
      </c>
      <c r="O14" s="591">
        <v>1977258</v>
      </c>
      <c r="P14" s="591">
        <v>1026904</v>
      </c>
      <c r="Q14" s="591">
        <v>763105</v>
      </c>
      <c r="R14" s="591">
        <v>-292517</v>
      </c>
      <c r="S14" s="591">
        <v>-1036</v>
      </c>
      <c r="T14" s="591">
        <v>-26049</v>
      </c>
      <c r="U14" s="591">
        <v>-65933</v>
      </c>
      <c r="V14" s="591">
        <v>76975</v>
      </c>
      <c r="W14" s="591">
        <v>113144</v>
      </c>
      <c r="X14" s="591">
        <v>220421</v>
      </c>
      <c r="Y14" s="591">
        <v>3997968</v>
      </c>
      <c r="Z14" s="591">
        <v>395750</v>
      </c>
      <c r="AA14" s="591">
        <v>1534691</v>
      </c>
      <c r="AB14" s="591">
        <v>83174</v>
      </c>
      <c r="AC14" s="591">
        <v>19843</v>
      </c>
      <c r="AD14" s="591">
        <v>35983</v>
      </c>
      <c r="AE14" s="591">
        <v>88398</v>
      </c>
      <c r="AF14" s="591">
        <v>99180</v>
      </c>
      <c r="AG14" s="591">
        <v>29228</v>
      </c>
      <c r="AH14" s="591">
        <v>21170</v>
      </c>
      <c r="AI14" s="591">
        <v>32681</v>
      </c>
      <c r="AJ14" s="591">
        <v>18671</v>
      </c>
      <c r="AK14" s="591">
        <v>21699</v>
      </c>
      <c r="AL14" s="591">
        <v>102867</v>
      </c>
      <c r="AM14" s="591">
        <v>687792</v>
      </c>
      <c r="AN14" s="591">
        <v>47891</v>
      </c>
      <c r="AO14" s="591">
        <v>813336</v>
      </c>
      <c r="AP14" s="591">
        <v>1015264</v>
      </c>
      <c r="AQ14" s="591">
        <v>458091</v>
      </c>
      <c r="AR14" s="591">
        <v>365224</v>
      </c>
      <c r="AS14" s="591">
        <v>61811</v>
      </c>
      <c r="AT14" s="591">
        <v>-36473</v>
      </c>
      <c r="AU14" s="591">
        <v>11712</v>
      </c>
      <c r="AV14" s="591">
        <v>113907</v>
      </c>
      <c r="AW14" s="591"/>
      <c r="AX14" s="591">
        <v>16875573</v>
      </c>
      <c r="AY14" s="345"/>
      <c r="AZ14" s="345">
        <v>13740155</v>
      </c>
      <c r="BA14" s="340">
        <v>0</v>
      </c>
      <c r="BB14" s="392">
        <v>13740155</v>
      </c>
      <c r="BC14" s="380"/>
      <c r="BD14" s="380"/>
      <c r="BE14" s="570"/>
    </row>
    <row r="15" spans="1:66" ht="11.25" customHeight="1" x14ac:dyDescent="0.2"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Z15" s="355"/>
      <c r="BA15" s="340"/>
      <c r="BB15" s="392">
        <v>0</v>
      </c>
      <c r="BC15" s="380"/>
      <c r="BD15" s="570"/>
      <c r="BE15" s="426"/>
    </row>
    <row r="16" spans="1:66" ht="15" hidden="1" customHeight="1" outlineLevel="1" x14ac:dyDescent="0.2">
      <c r="A16" s="507" t="s">
        <v>158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91"/>
      <c r="AS16" s="591"/>
      <c r="AT16" s="591"/>
      <c r="AU16" s="591"/>
      <c r="AV16" s="591"/>
      <c r="AW16" s="591"/>
      <c r="AX16" s="591"/>
      <c r="AZ16" s="355"/>
      <c r="BA16" s="340"/>
      <c r="BB16" s="392" t="s">
        <v>442</v>
      </c>
      <c r="BC16" s="380"/>
      <c r="BD16" s="570"/>
      <c r="BE16" s="426"/>
    </row>
    <row r="17" spans="1:58" ht="15" hidden="1" customHeight="1" outlineLevel="1" x14ac:dyDescent="0.2">
      <c r="A17" s="367" t="s">
        <v>159</v>
      </c>
      <c r="C17" s="591">
        <v>82429</v>
      </c>
      <c r="D17" s="591">
        <v>34280</v>
      </c>
      <c r="E17" s="591">
        <v>194426</v>
      </c>
      <c r="F17" s="591">
        <v>167949</v>
      </c>
      <c r="G17" s="591">
        <v>16826</v>
      </c>
      <c r="H17" s="591">
        <v>12453</v>
      </c>
      <c r="I17" s="591">
        <v>41779</v>
      </c>
      <c r="J17" s="591">
        <v>27914</v>
      </c>
      <c r="K17" s="591">
        <v>70319</v>
      </c>
      <c r="L17" s="591">
        <v>44969</v>
      </c>
      <c r="M17" s="591">
        <v>2690</v>
      </c>
      <c r="N17" s="591">
        <v>88300</v>
      </c>
      <c r="O17" s="591">
        <v>600058</v>
      </c>
      <c r="P17" s="591">
        <v>196718</v>
      </c>
      <c r="Q17" s="591">
        <v>592807</v>
      </c>
      <c r="R17" s="591">
        <v>35238</v>
      </c>
      <c r="S17" s="591">
        <v>5333</v>
      </c>
      <c r="T17" s="591">
        <v>9913</v>
      </c>
      <c r="U17" s="591">
        <v>8785</v>
      </c>
      <c r="V17" s="591">
        <v>8158</v>
      </c>
      <c r="W17" s="591">
        <v>73431</v>
      </c>
      <c r="X17" s="591">
        <v>61973</v>
      </c>
      <c r="Y17" s="591">
        <v>808677</v>
      </c>
      <c r="Z17" s="591">
        <v>133015</v>
      </c>
      <c r="AA17" s="591">
        <v>773033</v>
      </c>
      <c r="AB17" s="591">
        <v>4357</v>
      </c>
      <c r="AC17" s="591">
        <v>92866</v>
      </c>
      <c r="AD17" s="591">
        <v>8093</v>
      </c>
      <c r="AE17" s="591">
        <v>110764</v>
      </c>
      <c r="AF17" s="591">
        <v>19619</v>
      </c>
      <c r="AG17" s="591">
        <v>24917</v>
      </c>
      <c r="AH17" s="591">
        <v>15142</v>
      </c>
      <c r="AI17" s="591">
        <v>20293</v>
      </c>
      <c r="AJ17" s="591">
        <v>6692</v>
      </c>
      <c r="AK17" s="591">
        <v>9532</v>
      </c>
      <c r="AL17" s="591">
        <v>11699</v>
      </c>
      <c r="AM17" s="591">
        <v>110633</v>
      </c>
      <c r="AN17" s="591">
        <v>7171</v>
      </c>
      <c r="AO17" s="591">
        <v>634925</v>
      </c>
      <c r="AP17" s="591">
        <v>327617</v>
      </c>
      <c r="AQ17" s="591">
        <v>339431</v>
      </c>
      <c r="AR17" s="591">
        <v>266146</v>
      </c>
      <c r="AS17" s="591">
        <v>14134</v>
      </c>
      <c r="AT17" s="591">
        <v>21928</v>
      </c>
      <c r="AU17" s="591">
        <v>14350</v>
      </c>
      <c r="AV17" s="591">
        <v>73347</v>
      </c>
      <c r="AW17" s="591"/>
      <c r="AX17" s="591">
        <v>6225129</v>
      </c>
      <c r="AZ17" s="355"/>
      <c r="BA17" s="340"/>
      <c r="BB17" s="392"/>
      <c r="BC17" s="380"/>
      <c r="BD17" s="570"/>
      <c r="BE17" s="426"/>
    </row>
    <row r="18" spans="1:58" ht="15" hidden="1" customHeight="1" outlineLevel="1" x14ac:dyDescent="0.2">
      <c r="A18" s="367" t="s">
        <v>516</v>
      </c>
      <c r="C18" s="591">
        <v>0</v>
      </c>
      <c r="D18" s="591">
        <v>0</v>
      </c>
      <c r="E18" s="591">
        <v>0</v>
      </c>
      <c r="F18" s="591">
        <v>0</v>
      </c>
      <c r="G18" s="591">
        <v>0</v>
      </c>
      <c r="H18" s="591">
        <v>0</v>
      </c>
      <c r="I18" s="591">
        <v>0</v>
      </c>
      <c r="J18" s="591">
        <v>0</v>
      </c>
      <c r="K18" s="591">
        <v>0</v>
      </c>
      <c r="L18" s="591">
        <v>0</v>
      </c>
      <c r="M18" s="591">
        <v>0</v>
      </c>
      <c r="N18" s="591">
        <v>0</v>
      </c>
      <c r="O18" s="591">
        <v>0</v>
      </c>
      <c r="P18" s="591">
        <v>0</v>
      </c>
      <c r="Q18" s="591">
        <v>0</v>
      </c>
      <c r="R18" s="591">
        <v>0</v>
      </c>
      <c r="S18" s="591">
        <v>0</v>
      </c>
      <c r="T18" s="591">
        <v>0</v>
      </c>
      <c r="U18" s="591">
        <v>0</v>
      </c>
      <c r="V18" s="591">
        <v>0</v>
      </c>
      <c r="W18" s="591">
        <v>0</v>
      </c>
      <c r="X18" s="591">
        <v>0</v>
      </c>
      <c r="Y18" s="591">
        <v>0</v>
      </c>
      <c r="Z18" s="591">
        <v>0</v>
      </c>
      <c r="AA18" s="591">
        <v>0</v>
      </c>
      <c r="AB18" s="591">
        <v>0</v>
      </c>
      <c r="AC18" s="591">
        <v>0</v>
      </c>
      <c r="AD18" s="591">
        <v>0</v>
      </c>
      <c r="AE18" s="591">
        <v>0</v>
      </c>
      <c r="AF18" s="591">
        <v>0</v>
      </c>
      <c r="AG18" s="591">
        <v>0</v>
      </c>
      <c r="AH18" s="591">
        <v>0</v>
      </c>
      <c r="AI18" s="591">
        <v>0</v>
      </c>
      <c r="AJ18" s="591">
        <v>0</v>
      </c>
      <c r="AK18" s="591">
        <v>0</v>
      </c>
      <c r="AL18" s="591">
        <v>0</v>
      </c>
      <c r="AM18" s="591">
        <v>0</v>
      </c>
      <c r="AN18" s="591">
        <v>0</v>
      </c>
      <c r="AO18" s="591">
        <v>0</v>
      </c>
      <c r="AP18" s="591">
        <v>0</v>
      </c>
      <c r="AQ18" s="591">
        <v>0</v>
      </c>
      <c r="AR18" s="591">
        <v>0</v>
      </c>
      <c r="AS18" s="591">
        <v>0</v>
      </c>
      <c r="AT18" s="591">
        <v>0</v>
      </c>
      <c r="AU18" s="591">
        <v>0</v>
      </c>
      <c r="AV18" s="591">
        <v>0</v>
      </c>
      <c r="AW18" s="591"/>
      <c r="AX18" s="591">
        <v>0</v>
      </c>
      <c r="AZ18" s="355"/>
      <c r="BA18" s="340"/>
      <c r="BB18" s="392"/>
      <c r="BC18" s="380"/>
      <c r="BD18" s="570"/>
      <c r="BE18" s="426"/>
    </row>
    <row r="19" spans="1:58" ht="15" hidden="1" customHeight="1" outlineLevel="1" x14ac:dyDescent="0.2">
      <c r="A19" s="367" t="s">
        <v>160</v>
      </c>
      <c r="C19" s="591">
        <v>0</v>
      </c>
      <c r="D19" s="591">
        <v>0</v>
      </c>
      <c r="E19" s="591">
        <v>0</v>
      </c>
      <c r="F19" s="591">
        <v>0</v>
      </c>
      <c r="G19" s="591">
        <v>0</v>
      </c>
      <c r="H19" s="591">
        <v>0</v>
      </c>
      <c r="I19" s="591">
        <v>0</v>
      </c>
      <c r="J19" s="591">
        <v>0</v>
      </c>
      <c r="K19" s="591">
        <v>0</v>
      </c>
      <c r="L19" s="591">
        <v>0</v>
      </c>
      <c r="M19" s="591">
        <v>0</v>
      </c>
      <c r="N19" s="591">
        <v>0</v>
      </c>
      <c r="O19" s="591">
        <v>0</v>
      </c>
      <c r="P19" s="591">
        <v>0</v>
      </c>
      <c r="Q19" s="591">
        <v>0</v>
      </c>
      <c r="R19" s="591">
        <v>0</v>
      </c>
      <c r="S19" s="591">
        <v>0</v>
      </c>
      <c r="T19" s="591">
        <v>0</v>
      </c>
      <c r="U19" s="591">
        <v>0</v>
      </c>
      <c r="V19" s="591">
        <v>0</v>
      </c>
      <c r="W19" s="591">
        <v>0</v>
      </c>
      <c r="X19" s="591">
        <v>0</v>
      </c>
      <c r="Y19" s="591">
        <v>0</v>
      </c>
      <c r="Z19" s="591">
        <v>0</v>
      </c>
      <c r="AA19" s="591">
        <v>0</v>
      </c>
      <c r="AB19" s="591">
        <v>0</v>
      </c>
      <c r="AC19" s="591">
        <v>0</v>
      </c>
      <c r="AD19" s="591">
        <v>0</v>
      </c>
      <c r="AE19" s="591">
        <v>0</v>
      </c>
      <c r="AF19" s="591">
        <v>0</v>
      </c>
      <c r="AG19" s="591">
        <v>0</v>
      </c>
      <c r="AH19" s="591">
        <v>0</v>
      </c>
      <c r="AI19" s="591">
        <v>0</v>
      </c>
      <c r="AJ19" s="591">
        <v>0</v>
      </c>
      <c r="AK19" s="591">
        <v>0</v>
      </c>
      <c r="AL19" s="591">
        <v>0</v>
      </c>
      <c r="AM19" s="591">
        <v>0</v>
      </c>
      <c r="AN19" s="591">
        <v>0</v>
      </c>
      <c r="AO19" s="591">
        <v>0</v>
      </c>
      <c r="AP19" s="591">
        <v>0</v>
      </c>
      <c r="AQ19" s="591">
        <v>0</v>
      </c>
      <c r="AR19" s="591">
        <v>0</v>
      </c>
      <c r="AS19" s="591">
        <v>0</v>
      </c>
      <c r="AT19" s="591">
        <v>0</v>
      </c>
      <c r="AU19" s="591">
        <v>0</v>
      </c>
      <c r="AV19" s="591">
        <v>0</v>
      </c>
      <c r="AW19" s="591"/>
      <c r="AX19" s="591">
        <v>0</v>
      </c>
      <c r="AZ19" s="355">
        <v>3634954</v>
      </c>
      <c r="BA19" s="340">
        <v>0</v>
      </c>
      <c r="BB19" s="392">
        <v>3634954</v>
      </c>
      <c r="BC19" s="380"/>
      <c r="BD19" s="380"/>
      <c r="BE19" s="426"/>
      <c r="BF19" s="28"/>
    </row>
    <row r="20" spans="1:58" ht="15.75" hidden="1" customHeight="1" outlineLevel="1" thickBot="1" x14ac:dyDescent="0.25">
      <c r="A20" s="367" t="s">
        <v>162</v>
      </c>
      <c r="C20" s="591">
        <v>0</v>
      </c>
      <c r="D20" s="591">
        <v>0</v>
      </c>
      <c r="E20" s="591">
        <v>0</v>
      </c>
      <c r="F20" s="591">
        <v>0</v>
      </c>
      <c r="G20" s="591">
        <v>0</v>
      </c>
      <c r="H20" s="591">
        <v>0</v>
      </c>
      <c r="I20" s="591">
        <v>0</v>
      </c>
      <c r="J20" s="591">
        <v>0</v>
      </c>
      <c r="K20" s="591">
        <v>0</v>
      </c>
      <c r="L20" s="591">
        <v>0</v>
      </c>
      <c r="M20" s="591">
        <v>0</v>
      </c>
      <c r="N20" s="591">
        <v>0</v>
      </c>
      <c r="O20" s="591">
        <v>0</v>
      </c>
      <c r="P20" s="591">
        <v>0</v>
      </c>
      <c r="Q20" s="591">
        <v>0</v>
      </c>
      <c r="R20" s="591">
        <v>0</v>
      </c>
      <c r="S20" s="591">
        <v>0</v>
      </c>
      <c r="T20" s="591">
        <v>0</v>
      </c>
      <c r="U20" s="591">
        <v>0</v>
      </c>
      <c r="V20" s="591">
        <v>0</v>
      </c>
      <c r="W20" s="591">
        <v>0</v>
      </c>
      <c r="X20" s="591">
        <v>0</v>
      </c>
      <c r="Y20" s="591">
        <v>0</v>
      </c>
      <c r="Z20" s="591">
        <v>0</v>
      </c>
      <c r="AA20" s="591">
        <v>0</v>
      </c>
      <c r="AB20" s="591">
        <v>0</v>
      </c>
      <c r="AC20" s="591">
        <v>0</v>
      </c>
      <c r="AD20" s="591">
        <v>0</v>
      </c>
      <c r="AE20" s="591">
        <v>0</v>
      </c>
      <c r="AF20" s="591">
        <v>0</v>
      </c>
      <c r="AG20" s="591">
        <v>0</v>
      </c>
      <c r="AH20" s="591">
        <v>0</v>
      </c>
      <c r="AI20" s="591">
        <v>0</v>
      </c>
      <c r="AJ20" s="591">
        <v>0</v>
      </c>
      <c r="AK20" s="591">
        <v>0</v>
      </c>
      <c r="AL20" s="591">
        <v>0</v>
      </c>
      <c r="AM20" s="591">
        <v>0</v>
      </c>
      <c r="AN20" s="591">
        <v>0</v>
      </c>
      <c r="AO20" s="591">
        <v>0</v>
      </c>
      <c r="AP20" s="591">
        <v>0</v>
      </c>
      <c r="AQ20" s="591">
        <v>0</v>
      </c>
      <c r="AR20" s="591">
        <v>0</v>
      </c>
      <c r="AS20" s="591">
        <v>0</v>
      </c>
      <c r="AT20" s="591">
        <v>0</v>
      </c>
      <c r="AU20" s="591">
        <v>0</v>
      </c>
      <c r="AV20" s="591">
        <v>0</v>
      </c>
      <c r="AW20" s="591"/>
      <c r="AX20" s="591">
        <v>0</v>
      </c>
      <c r="AZ20" s="355">
        <v>6266606</v>
      </c>
      <c r="BA20" s="340">
        <v>0</v>
      </c>
      <c r="BB20" s="483"/>
      <c r="BC20" s="380"/>
      <c r="BD20" s="570"/>
      <c r="BE20" s="426"/>
      <c r="BF20" s="28"/>
    </row>
    <row r="21" spans="1:58" ht="15" hidden="1" customHeight="1" outlineLevel="1" x14ac:dyDescent="0.2">
      <c r="A21" s="367" t="s">
        <v>528</v>
      </c>
      <c r="C21" s="591">
        <v>29014</v>
      </c>
      <c r="D21" s="591">
        <v>15779</v>
      </c>
      <c r="E21" s="591">
        <v>33922</v>
      </c>
      <c r="F21" s="591">
        <v>35195</v>
      </c>
      <c r="G21" s="591">
        <v>8583</v>
      </c>
      <c r="H21" s="591">
        <v>0</v>
      </c>
      <c r="I21" s="591">
        <v>0</v>
      </c>
      <c r="J21" s="591">
        <v>0</v>
      </c>
      <c r="K21" s="591">
        <v>0</v>
      </c>
      <c r="L21" s="591">
        <v>0</v>
      </c>
      <c r="M21" s="591">
        <v>10748</v>
      </c>
      <c r="N21" s="591">
        <v>129899</v>
      </c>
      <c r="O21" s="591">
        <v>152551</v>
      </c>
      <c r="P21" s="591">
        <v>32421</v>
      </c>
      <c r="Q21" s="591">
        <v>112341</v>
      </c>
      <c r="R21" s="591">
        <v>2363</v>
      </c>
      <c r="S21" s="591">
        <v>475</v>
      </c>
      <c r="T21" s="591">
        <v>2617</v>
      </c>
      <c r="U21" s="591">
        <v>2026</v>
      </c>
      <c r="V21" s="591">
        <v>976</v>
      </c>
      <c r="W21" s="591">
        <v>7875</v>
      </c>
      <c r="X21" s="591">
        <v>4046</v>
      </c>
      <c r="Y21" s="591">
        <v>104138</v>
      </c>
      <c r="Z21" s="591">
        <v>15862</v>
      </c>
      <c r="AA21" s="591">
        <v>20262</v>
      </c>
      <c r="AB21" s="591">
        <v>1441</v>
      </c>
      <c r="AC21" s="591">
        <v>0</v>
      </c>
      <c r="AD21" s="591">
        <v>0</v>
      </c>
      <c r="AE21" s="591">
        <v>4406</v>
      </c>
      <c r="AF21" s="591">
        <v>3739</v>
      </c>
      <c r="AG21" s="591">
        <v>2976</v>
      </c>
      <c r="AH21" s="591">
        <v>0</v>
      </c>
      <c r="AI21" s="591">
        <v>1941</v>
      </c>
      <c r="AJ21" s="591">
        <v>318</v>
      </c>
      <c r="AK21" s="591">
        <v>795</v>
      </c>
      <c r="AL21" s="591">
        <v>0</v>
      </c>
      <c r="AM21" s="591">
        <v>0</v>
      </c>
      <c r="AN21" s="591">
        <v>0</v>
      </c>
      <c r="AO21" s="591">
        <v>135765</v>
      </c>
      <c r="AP21" s="591">
        <v>59269</v>
      </c>
      <c r="AQ21" s="591">
        <v>28233</v>
      </c>
      <c r="AR21" s="591">
        <v>17961</v>
      </c>
      <c r="AS21" s="591">
        <v>0</v>
      </c>
      <c r="AT21" s="591">
        <v>0</v>
      </c>
      <c r="AU21" s="591">
        <v>0</v>
      </c>
      <c r="AV21" s="591">
        <v>1374</v>
      </c>
      <c r="AW21" s="591"/>
      <c r="AX21" s="591">
        <v>979311</v>
      </c>
      <c r="AZ21" s="355">
        <v>0</v>
      </c>
      <c r="BA21" s="340">
        <v>0</v>
      </c>
      <c r="BC21" s="570"/>
      <c r="BD21" s="570"/>
      <c r="BE21" s="570"/>
      <c r="BF21" s="8"/>
    </row>
    <row r="22" spans="1:58" ht="15" hidden="1" customHeight="1" outlineLevel="1" x14ac:dyDescent="0.2">
      <c r="A22" s="367" t="s">
        <v>480</v>
      </c>
      <c r="C22" s="591">
        <v>129009</v>
      </c>
      <c r="D22" s="591">
        <v>12539</v>
      </c>
      <c r="E22" s="591">
        <v>81240</v>
      </c>
      <c r="F22" s="591">
        <v>192004</v>
      </c>
      <c r="G22" s="591">
        <v>12299</v>
      </c>
      <c r="H22" s="591">
        <v>34729</v>
      </c>
      <c r="I22" s="591">
        <v>25768</v>
      </c>
      <c r="J22" s="591">
        <v>21810</v>
      </c>
      <c r="K22" s="591">
        <v>15471</v>
      </c>
      <c r="L22" s="591">
        <v>105192</v>
      </c>
      <c r="M22" s="591">
        <v>5704</v>
      </c>
      <c r="N22" s="591">
        <v>483697</v>
      </c>
      <c r="O22" s="591">
        <v>406891</v>
      </c>
      <c r="P22" s="591">
        <v>25800</v>
      </c>
      <c r="Q22" s="591">
        <v>616627</v>
      </c>
      <c r="R22" s="591">
        <v>8424</v>
      </c>
      <c r="S22" s="591">
        <v>289</v>
      </c>
      <c r="T22" s="591">
        <v>0</v>
      </c>
      <c r="U22" s="591">
        <v>0</v>
      </c>
      <c r="V22" s="591">
        <v>0</v>
      </c>
      <c r="W22" s="591">
        <v>0</v>
      </c>
      <c r="X22" s="591">
        <v>192072</v>
      </c>
      <c r="Y22" s="591">
        <v>760604</v>
      </c>
      <c r="Z22" s="591">
        <v>34545</v>
      </c>
      <c r="AA22" s="591">
        <v>211461</v>
      </c>
      <c r="AB22" s="591">
        <v>196</v>
      </c>
      <c r="AC22" s="591">
        <v>26123</v>
      </c>
      <c r="AD22" s="591">
        <v>9972</v>
      </c>
      <c r="AE22" s="591">
        <v>63773</v>
      </c>
      <c r="AF22" s="591">
        <v>36885</v>
      </c>
      <c r="AG22" s="591">
        <v>43117</v>
      </c>
      <c r="AH22" s="591">
        <v>19677</v>
      </c>
      <c r="AI22" s="591">
        <v>32883</v>
      </c>
      <c r="AJ22" s="591">
        <v>532</v>
      </c>
      <c r="AK22" s="591">
        <v>2969</v>
      </c>
      <c r="AL22" s="591">
        <v>0</v>
      </c>
      <c r="AM22" s="591">
        <v>0</v>
      </c>
      <c r="AN22" s="591">
        <v>0</v>
      </c>
      <c r="AO22" s="591">
        <v>36862</v>
      </c>
      <c r="AP22" s="591">
        <v>20436</v>
      </c>
      <c r="AQ22" s="591">
        <v>5948</v>
      </c>
      <c r="AR22" s="591">
        <v>4124</v>
      </c>
      <c r="AS22" s="591">
        <v>0</v>
      </c>
      <c r="AT22" s="591">
        <v>0</v>
      </c>
      <c r="AU22" s="591">
        <v>0</v>
      </c>
      <c r="AV22" s="591">
        <v>0</v>
      </c>
      <c r="AW22" s="591"/>
      <c r="AX22" s="591">
        <v>3679672</v>
      </c>
      <c r="AZ22" s="355">
        <v>0</v>
      </c>
      <c r="BA22" s="340">
        <v>0</v>
      </c>
      <c r="BC22" s="8"/>
      <c r="BD22" s="8"/>
      <c r="BE22" s="8"/>
      <c r="BF22" s="8"/>
    </row>
    <row r="23" spans="1:58" collapsed="1" x14ac:dyDescent="0.2">
      <c r="A23" s="507" t="s">
        <v>370</v>
      </c>
      <c r="C23" s="591">
        <v>240452</v>
      </c>
      <c r="D23" s="591">
        <v>62598</v>
      </c>
      <c r="E23" s="591">
        <v>309588</v>
      </c>
      <c r="F23" s="591">
        <v>395148</v>
      </c>
      <c r="G23" s="591">
        <v>37708</v>
      </c>
      <c r="H23" s="591">
        <v>47182</v>
      </c>
      <c r="I23" s="591">
        <v>67547</v>
      </c>
      <c r="J23" s="591">
        <v>49724</v>
      </c>
      <c r="K23" s="591">
        <v>85790</v>
      </c>
      <c r="L23" s="591">
        <v>150161</v>
      </c>
      <c r="M23" s="591">
        <v>19142</v>
      </c>
      <c r="N23" s="591">
        <v>701896</v>
      </c>
      <c r="O23" s="591">
        <v>1159500</v>
      </c>
      <c r="P23" s="591">
        <v>254939</v>
      </c>
      <c r="Q23" s="591">
        <v>1321775</v>
      </c>
      <c r="R23" s="591">
        <v>46025</v>
      </c>
      <c r="S23" s="591">
        <v>6097</v>
      </c>
      <c r="T23" s="591">
        <v>12530</v>
      </c>
      <c r="U23" s="591">
        <v>10811</v>
      </c>
      <c r="V23" s="591">
        <v>9134</v>
      </c>
      <c r="W23" s="591">
        <v>81306</v>
      </c>
      <c r="X23" s="591">
        <v>258091</v>
      </c>
      <c r="Y23" s="591">
        <v>1673419</v>
      </c>
      <c r="Z23" s="591">
        <v>183422</v>
      </c>
      <c r="AA23" s="591">
        <v>1004756</v>
      </c>
      <c r="AB23" s="591">
        <v>5994</v>
      </c>
      <c r="AC23" s="591">
        <v>118989</v>
      </c>
      <c r="AD23" s="591">
        <v>18065</v>
      </c>
      <c r="AE23" s="591">
        <v>178943</v>
      </c>
      <c r="AF23" s="591">
        <v>60243</v>
      </c>
      <c r="AG23" s="591">
        <v>71010</v>
      </c>
      <c r="AH23" s="591">
        <v>34819</v>
      </c>
      <c r="AI23" s="591">
        <v>55117</v>
      </c>
      <c r="AJ23" s="591">
        <v>7542</v>
      </c>
      <c r="AK23" s="591">
        <v>13296</v>
      </c>
      <c r="AL23" s="591">
        <v>11699</v>
      </c>
      <c r="AM23" s="591">
        <v>110633</v>
      </c>
      <c r="AN23" s="591">
        <v>7171</v>
      </c>
      <c r="AO23" s="591">
        <v>807552</v>
      </c>
      <c r="AP23" s="591">
        <v>407322</v>
      </c>
      <c r="AQ23" s="591">
        <v>373612</v>
      </c>
      <c r="AR23" s="591">
        <v>288231</v>
      </c>
      <c r="AS23" s="591">
        <v>14134</v>
      </c>
      <c r="AT23" s="591">
        <v>21928</v>
      </c>
      <c r="AU23" s="591">
        <v>14350</v>
      </c>
      <c r="AV23" s="591">
        <v>74721</v>
      </c>
      <c r="AW23" s="591"/>
      <c r="AX23" s="591">
        <v>10884112</v>
      </c>
      <c r="AY23" s="345"/>
      <c r="AZ23" s="345">
        <v>9901560</v>
      </c>
      <c r="BA23" s="340">
        <v>0</v>
      </c>
      <c r="BC23" s="8"/>
      <c r="BD23" s="8"/>
      <c r="BE23" s="8"/>
      <c r="BF23" s="8"/>
    </row>
    <row r="24" spans="1:58" ht="11.25" customHeight="1" x14ac:dyDescent="0.2"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91"/>
      <c r="AS24" s="591"/>
      <c r="AT24" s="591"/>
      <c r="AU24" s="591"/>
      <c r="AV24" s="591"/>
      <c r="AW24" s="591"/>
      <c r="AX24" s="591"/>
      <c r="AZ24" s="355"/>
      <c r="BA24" s="340"/>
      <c r="BE24" s="279"/>
      <c r="BF24" s="8"/>
    </row>
    <row r="25" spans="1:58" ht="15" hidden="1" customHeight="1" outlineLevel="1" x14ac:dyDescent="0.2">
      <c r="A25" s="203" t="s">
        <v>164</v>
      </c>
      <c r="C25" s="591"/>
      <c r="D25" s="591"/>
      <c r="E25" s="591"/>
      <c r="F25" s="591"/>
      <c r="G25" s="591"/>
      <c r="H25" s="591" t="s">
        <v>109</v>
      </c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91"/>
      <c r="AS25" s="591"/>
      <c r="AT25" s="591"/>
      <c r="AU25" s="591"/>
      <c r="AV25" s="591"/>
      <c r="AW25" s="591"/>
      <c r="AX25" s="591"/>
      <c r="AZ25" s="355"/>
      <c r="BA25" s="340"/>
      <c r="BE25" s="279"/>
      <c r="BF25" s="28"/>
    </row>
    <row r="26" spans="1:58" ht="15" hidden="1" customHeight="1" outlineLevel="1" x14ac:dyDescent="0.2">
      <c r="A26" s="178" t="s">
        <v>165</v>
      </c>
      <c r="C26" s="591">
        <v>0</v>
      </c>
      <c r="D26" s="591">
        <v>0</v>
      </c>
      <c r="E26" s="591">
        <v>0</v>
      </c>
      <c r="F26" s="591">
        <v>0</v>
      </c>
      <c r="G26" s="591">
        <v>0</v>
      </c>
      <c r="H26" s="591">
        <v>0</v>
      </c>
      <c r="I26" s="591">
        <v>0</v>
      </c>
      <c r="J26" s="591">
        <v>0</v>
      </c>
      <c r="K26" s="591">
        <v>0</v>
      </c>
      <c r="L26" s="591">
        <v>0</v>
      </c>
      <c r="M26" s="591">
        <v>0</v>
      </c>
      <c r="N26" s="591">
        <v>0</v>
      </c>
      <c r="O26" s="591">
        <v>0</v>
      </c>
      <c r="P26" s="591">
        <v>0</v>
      </c>
      <c r="Q26" s="591">
        <v>0</v>
      </c>
      <c r="R26" s="591">
        <v>0</v>
      </c>
      <c r="S26" s="591">
        <v>0</v>
      </c>
      <c r="T26" s="591">
        <v>0</v>
      </c>
      <c r="U26" s="591">
        <v>0</v>
      </c>
      <c r="V26" s="591">
        <v>0</v>
      </c>
      <c r="W26" s="591">
        <v>0</v>
      </c>
      <c r="X26" s="591">
        <v>0</v>
      </c>
      <c r="Y26" s="591">
        <v>0</v>
      </c>
      <c r="Z26" s="591">
        <v>0</v>
      </c>
      <c r="AA26" s="591">
        <v>0</v>
      </c>
      <c r="AB26" s="591">
        <v>0</v>
      </c>
      <c r="AC26" s="591">
        <v>0</v>
      </c>
      <c r="AD26" s="591">
        <v>0</v>
      </c>
      <c r="AE26" s="591">
        <v>0</v>
      </c>
      <c r="AF26" s="591">
        <v>0</v>
      </c>
      <c r="AG26" s="591">
        <v>0</v>
      </c>
      <c r="AH26" s="591">
        <v>0</v>
      </c>
      <c r="AI26" s="591">
        <v>0</v>
      </c>
      <c r="AJ26" s="591">
        <v>0</v>
      </c>
      <c r="AK26" s="591">
        <v>0</v>
      </c>
      <c r="AL26" s="591">
        <v>0</v>
      </c>
      <c r="AM26" s="591">
        <v>0</v>
      </c>
      <c r="AN26" s="591">
        <v>0</v>
      </c>
      <c r="AO26" s="591">
        <v>0</v>
      </c>
      <c r="AP26" s="591">
        <v>0</v>
      </c>
      <c r="AQ26" s="591">
        <v>0</v>
      </c>
      <c r="AR26" s="591">
        <v>0</v>
      </c>
      <c r="AS26" s="591">
        <v>0</v>
      </c>
      <c r="AT26" s="591">
        <v>0</v>
      </c>
      <c r="AU26" s="591">
        <v>0</v>
      </c>
      <c r="AV26" s="591">
        <v>0</v>
      </c>
      <c r="AW26" s="591"/>
      <c r="AX26" s="591">
        <v>0</v>
      </c>
      <c r="AZ26" s="355">
        <v>0</v>
      </c>
      <c r="BA26" s="340">
        <v>0</v>
      </c>
      <c r="BF26" s="28"/>
    </row>
    <row r="27" spans="1:58" ht="15" hidden="1" customHeight="1" outlineLevel="1" x14ac:dyDescent="0.2">
      <c r="A27" s="178" t="s">
        <v>166</v>
      </c>
      <c r="C27" s="591">
        <v>0</v>
      </c>
      <c r="D27" s="591">
        <v>0</v>
      </c>
      <c r="E27" s="591">
        <v>0</v>
      </c>
      <c r="F27" s="591">
        <v>0</v>
      </c>
      <c r="G27" s="591">
        <v>0</v>
      </c>
      <c r="H27" s="591">
        <v>0</v>
      </c>
      <c r="I27" s="591">
        <v>0</v>
      </c>
      <c r="J27" s="591">
        <v>0</v>
      </c>
      <c r="K27" s="591">
        <v>0</v>
      </c>
      <c r="L27" s="591">
        <v>0</v>
      </c>
      <c r="M27" s="591">
        <v>0</v>
      </c>
      <c r="N27" s="591">
        <v>0</v>
      </c>
      <c r="O27" s="591">
        <v>0</v>
      </c>
      <c r="P27" s="591">
        <v>0</v>
      </c>
      <c r="Q27" s="591">
        <v>0</v>
      </c>
      <c r="R27" s="591">
        <v>0</v>
      </c>
      <c r="S27" s="591">
        <v>0</v>
      </c>
      <c r="T27" s="591">
        <v>0</v>
      </c>
      <c r="U27" s="591">
        <v>0</v>
      </c>
      <c r="V27" s="591">
        <v>0</v>
      </c>
      <c r="W27" s="591">
        <v>0</v>
      </c>
      <c r="X27" s="591">
        <v>0</v>
      </c>
      <c r="Y27" s="591">
        <v>0</v>
      </c>
      <c r="Z27" s="591">
        <v>0</v>
      </c>
      <c r="AA27" s="591">
        <v>0</v>
      </c>
      <c r="AB27" s="591">
        <v>0</v>
      </c>
      <c r="AC27" s="591">
        <v>0</v>
      </c>
      <c r="AD27" s="591">
        <v>0</v>
      </c>
      <c r="AE27" s="591">
        <v>0</v>
      </c>
      <c r="AF27" s="591">
        <v>0</v>
      </c>
      <c r="AG27" s="591">
        <v>0</v>
      </c>
      <c r="AH27" s="591">
        <v>0</v>
      </c>
      <c r="AI27" s="591">
        <v>0</v>
      </c>
      <c r="AJ27" s="591">
        <v>0</v>
      </c>
      <c r="AK27" s="591">
        <v>0</v>
      </c>
      <c r="AL27" s="591">
        <v>0</v>
      </c>
      <c r="AM27" s="591">
        <v>0</v>
      </c>
      <c r="AN27" s="591">
        <v>0</v>
      </c>
      <c r="AO27" s="591">
        <v>0</v>
      </c>
      <c r="AP27" s="591">
        <v>0</v>
      </c>
      <c r="AQ27" s="591">
        <v>0</v>
      </c>
      <c r="AR27" s="591">
        <v>0</v>
      </c>
      <c r="AS27" s="591">
        <v>0</v>
      </c>
      <c r="AT27" s="591">
        <v>0</v>
      </c>
      <c r="AU27" s="591">
        <v>0</v>
      </c>
      <c r="AV27" s="591">
        <v>0</v>
      </c>
      <c r="AW27" s="591"/>
      <c r="AX27" s="591">
        <v>0</v>
      </c>
      <c r="AZ27" s="355">
        <v>0</v>
      </c>
      <c r="BA27" s="340">
        <v>0</v>
      </c>
      <c r="BF27" s="8"/>
    </row>
    <row r="28" spans="1:58" ht="15" hidden="1" customHeight="1" outlineLevel="1" x14ac:dyDescent="0.2">
      <c r="A28" s="178" t="s">
        <v>167</v>
      </c>
      <c r="C28" s="591">
        <v>180542</v>
      </c>
      <c r="D28" s="591">
        <v>27438</v>
      </c>
      <c r="E28" s="591">
        <v>0</v>
      </c>
      <c r="F28" s="591">
        <v>244756</v>
      </c>
      <c r="G28" s="591">
        <v>0</v>
      </c>
      <c r="H28" s="591">
        <v>9524</v>
      </c>
      <c r="I28" s="591">
        <v>15097</v>
      </c>
      <c r="J28" s="591">
        <v>0</v>
      </c>
      <c r="K28" s="591">
        <v>10969</v>
      </c>
      <c r="L28" s="591">
        <v>39214</v>
      </c>
      <c r="M28" s="591">
        <v>0</v>
      </c>
      <c r="N28" s="591">
        <v>136741</v>
      </c>
      <c r="O28" s="591">
        <v>364958</v>
      </c>
      <c r="P28" s="591">
        <v>22380</v>
      </c>
      <c r="Q28" s="591">
        <v>0</v>
      </c>
      <c r="R28" s="591">
        <v>0</v>
      </c>
      <c r="S28" s="591">
        <v>0</v>
      </c>
      <c r="T28" s="591">
        <v>11788</v>
      </c>
      <c r="U28" s="591">
        <v>7233</v>
      </c>
      <c r="V28" s="591">
        <v>1086</v>
      </c>
      <c r="W28" s="591">
        <v>0</v>
      </c>
      <c r="X28" s="591">
        <v>0</v>
      </c>
      <c r="Y28" s="591">
        <v>452422</v>
      </c>
      <c r="Z28" s="591">
        <v>26697</v>
      </c>
      <c r="AA28" s="591">
        <v>-18149</v>
      </c>
      <c r="AB28" s="591">
        <v>255</v>
      </c>
      <c r="AC28" s="591">
        <v>0</v>
      </c>
      <c r="AD28" s="591">
        <v>0</v>
      </c>
      <c r="AE28" s="591">
        <v>0</v>
      </c>
      <c r="AF28" s="591">
        <v>5880</v>
      </c>
      <c r="AG28" s="591">
        <v>85236</v>
      </c>
      <c r="AH28" s="591">
        <v>0</v>
      </c>
      <c r="AI28" s="591">
        <v>1275</v>
      </c>
      <c r="AJ28" s="591">
        <v>177</v>
      </c>
      <c r="AK28" s="591">
        <v>0</v>
      </c>
      <c r="AL28" s="591">
        <v>40360</v>
      </c>
      <c r="AM28" s="591">
        <v>201919</v>
      </c>
      <c r="AN28" s="591">
        <v>4353</v>
      </c>
      <c r="AO28" s="591">
        <v>22018</v>
      </c>
      <c r="AP28" s="591">
        <v>92816</v>
      </c>
      <c r="AQ28" s="591">
        <v>57612</v>
      </c>
      <c r="AR28" s="591">
        <v>0</v>
      </c>
      <c r="AS28" s="591">
        <v>-2</v>
      </c>
      <c r="AT28" s="591">
        <v>-2</v>
      </c>
      <c r="AU28" s="591">
        <v>3794</v>
      </c>
      <c r="AV28" s="591">
        <v>20808</v>
      </c>
      <c r="AW28" s="591"/>
      <c r="AX28" s="591">
        <v>2069195</v>
      </c>
      <c r="AZ28" s="355">
        <v>701125</v>
      </c>
      <c r="BA28" s="340">
        <v>0</v>
      </c>
      <c r="BF28" s="8"/>
    </row>
    <row r="29" spans="1:58" ht="15" hidden="1" customHeight="1" outlineLevel="1" x14ac:dyDescent="0.2">
      <c r="A29" s="178" t="s">
        <v>168</v>
      </c>
      <c r="C29" s="591">
        <v>0</v>
      </c>
      <c r="D29" s="591">
        <v>0</v>
      </c>
      <c r="E29" s="591">
        <v>0</v>
      </c>
      <c r="F29" s="591">
        <v>246</v>
      </c>
      <c r="G29" s="591">
        <v>0</v>
      </c>
      <c r="H29" s="591">
        <v>0</v>
      </c>
      <c r="I29" s="591">
        <v>0</v>
      </c>
      <c r="J29" s="591">
        <v>0</v>
      </c>
      <c r="K29" s="591">
        <v>0</v>
      </c>
      <c r="L29" s="591">
        <v>0</v>
      </c>
      <c r="M29" s="591">
        <v>0</v>
      </c>
      <c r="N29" s="591">
        <v>0</v>
      </c>
      <c r="O29" s="591">
        <v>0</v>
      </c>
      <c r="P29" s="591">
        <v>0</v>
      </c>
      <c r="Q29" s="591">
        <v>0</v>
      </c>
      <c r="R29" s="591">
        <v>0</v>
      </c>
      <c r="S29" s="591">
        <v>0</v>
      </c>
      <c r="T29" s="591">
        <v>0</v>
      </c>
      <c r="U29" s="591">
        <v>0</v>
      </c>
      <c r="V29" s="591">
        <v>0</v>
      </c>
      <c r="W29" s="591">
        <v>0</v>
      </c>
      <c r="X29" s="591">
        <v>0</v>
      </c>
      <c r="Y29" s="591">
        <v>0</v>
      </c>
      <c r="Z29" s="591">
        <v>0</v>
      </c>
      <c r="AA29" s="591">
        <v>0</v>
      </c>
      <c r="AB29" s="591">
        <v>0</v>
      </c>
      <c r="AC29" s="591">
        <v>0</v>
      </c>
      <c r="AD29" s="591">
        <v>0</v>
      </c>
      <c r="AE29" s="591">
        <v>0</v>
      </c>
      <c r="AF29" s="591">
        <v>0</v>
      </c>
      <c r="AG29" s="591">
        <v>0</v>
      </c>
      <c r="AH29" s="591">
        <v>0</v>
      </c>
      <c r="AI29" s="591">
        <v>0</v>
      </c>
      <c r="AJ29" s="591">
        <v>0</v>
      </c>
      <c r="AK29" s="591">
        <v>0</v>
      </c>
      <c r="AL29" s="591">
        <v>0</v>
      </c>
      <c r="AM29" s="591">
        <v>0</v>
      </c>
      <c r="AN29" s="591">
        <v>0</v>
      </c>
      <c r="AO29" s="591">
        <v>0</v>
      </c>
      <c r="AP29" s="591">
        <v>0</v>
      </c>
      <c r="AQ29" s="591">
        <v>0</v>
      </c>
      <c r="AR29" s="591">
        <v>0</v>
      </c>
      <c r="AS29" s="591">
        <v>0</v>
      </c>
      <c r="AT29" s="591">
        <v>0</v>
      </c>
      <c r="AU29" s="591">
        <v>0</v>
      </c>
      <c r="AV29" s="591">
        <v>0</v>
      </c>
      <c r="AW29" s="591"/>
      <c r="AX29" s="591">
        <v>246</v>
      </c>
      <c r="AZ29" s="355">
        <v>198</v>
      </c>
      <c r="BA29" s="340">
        <v>0</v>
      </c>
      <c r="BF29" s="8"/>
    </row>
    <row r="30" spans="1:58" ht="15" hidden="1" customHeight="1" outlineLevel="1" x14ac:dyDescent="0.2">
      <c r="A30" s="178" t="s">
        <v>169</v>
      </c>
      <c r="C30" s="591">
        <v>294838</v>
      </c>
      <c r="D30" s="591">
        <v>53794</v>
      </c>
      <c r="E30" s="591">
        <v>155502</v>
      </c>
      <c r="F30" s="591">
        <v>497699</v>
      </c>
      <c r="G30" s="591">
        <v>11658</v>
      </c>
      <c r="H30" s="591">
        <v>60354</v>
      </c>
      <c r="I30" s="591">
        <v>82917</v>
      </c>
      <c r="J30" s="591">
        <v>18371</v>
      </c>
      <c r="K30" s="591">
        <v>60151</v>
      </c>
      <c r="L30" s="591">
        <v>189044</v>
      </c>
      <c r="M30" s="591">
        <v>13897</v>
      </c>
      <c r="N30" s="591">
        <v>990610</v>
      </c>
      <c r="O30" s="591">
        <v>2581895</v>
      </c>
      <c r="P30" s="591">
        <v>225701</v>
      </c>
      <c r="Q30" s="591">
        <v>719662</v>
      </c>
      <c r="R30" s="591">
        <v>9930</v>
      </c>
      <c r="S30" s="591">
        <v>11418</v>
      </c>
      <c r="T30" s="591">
        <v>53841</v>
      </c>
      <c r="U30" s="591">
        <v>38689</v>
      </c>
      <c r="V30" s="591">
        <v>7741</v>
      </c>
      <c r="W30" s="591">
        <v>119590</v>
      </c>
      <c r="X30" s="591">
        <v>27823</v>
      </c>
      <c r="Y30" s="591">
        <v>4768264</v>
      </c>
      <c r="Z30" s="591">
        <v>260363</v>
      </c>
      <c r="AA30" s="591">
        <v>371646</v>
      </c>
      <c r="AB30" s="591">
        <v>5266</v>
      </c>
      <c r="AC30" s="591">
        <v>57285</v>
      </c>
      <c r="AD30" s="591">
        <v>25376</v>
      </c>
      <c r="AE30" s="591">
        <v>77830</v>
      </c>
      <c r="AF30" s="591">
        <v>70964</v>
      </c>
      <c r="AG30" s="591">
        <v>43097</v>
      </c>
      <c r="AH30" s="591">
        <v>16564</v>
      </c>
      <c r="AI30" s="591">
        <v>52387</v>
      </c>
      <c r="AJ30" s="591">
        <v>10706</v>
      </c>
      <c r="AK30" s="591">
        <v>8296</v>
      </c>
      <c r="AL30" s="591">
        <v>159</v>
      </c>
      <c r="AM30" s="591">
        <v>1072</v>
      </c>
      <c r="AN30" s="591">
        <v>61</v>
      </c>
      <c r="AO30" s="591">
        <v>788993</v>
      </c>
      <c r="AP30" s="591">
        <v>495918</v>
      </c>
      <c r="AQ30" s="591">
        <v>324655</v>
      </c>
      <c r="AR30" s="591">
        <v>169368</v>
      </c>
      <c r="AS30" s="591">
        <v>-1965</v>
      </c>
      <c r="AT30" s="591">
        <v>695</v>
      </c>
      <c r="AU30" s="591">
        <v>28808</v>
      </c>
      <c r="AV30" s="591">
        <v>149861</v>
      </c>
      <c r="AW30" s="591"/>
      <c r="AX30" s="591">
        <v>13950794</v>
      </c>
      <c r="AZ30" s="355">
        <v>18189233</v>
      </c>
      <c r="BA30" s="340">
        <v>0</v>
      </c>
      <c r="BE30" s="279"/>
      <c r="BF30" s="8"/>
    </row>
    <row r="31" spans="1:58" ht="15" hidden="1" customHeight="1" outlineLevel="1" x14ac:dyDescent="0.2">
      <c r="A31" s="178" t="s">
        <v>170</v>
      </c>
      <c r="C31" s="591">
        <v>0</v>
      </c>
      <c r="D31" s="591">
        <v>0</v>
      </c>
      <c r="E31" s="591">
        <v>0</v>
      </c>
      <c r="F31" s="591">
        <v>0</v>
      </c>
      <c r="G31" s="591">
        <v>0</v>
      </c>
      <c r="H31" s="591">
        <v>0</v>
      </c>
      <c r="I31" s="591">
        <v>0</v>
      </c>
      <c r="J31" s="591">
        <v>0</v>
      </c>
      <c r="K31" s="591">
        <v>0</v>
      </c>
      <c r="L31" s="591">
        <v>0</v>
      </c>
      <c r="M31" s="591">
        <v>0</v>
      </c>
      <c r="N31" s="591">
        <v>0</v>
      </c>
      <c r="O31" s="591">
        <v>0</v>
      </c>
      <c r="P31" s="591">
        <v>0</v>
      </c>
      <c r="Q31" s="591">
        <v>0</v>
      </c>
      <c r="R31" s="591">
        <v>0</v>
      </c>
      <c r="S31" s="591">
        <v>0</v>
      </c>
      <c r="T31" s="591">
        <v>0</v>
      </c>
      <c r="U31" s="591">
        <v>0</v>
      </c>
      <c r="V31" s="591">
        <v>0</v>
      </c>
      <c r="W31" s="591">
        <v>0</v>
      </c>
      <c r="X31" s="591">
        <v>0</v>
      </c>
      <c r="Y31" s="591">
        <v>0</v>
      </c>
      <c r="Z31" s="591">
        <v>0</v>
      </c>
      <c r="AA31" s="591">
        <v>0</v>
      </c>
      <c r="AB31" s="591">
        <v>0</v>
      </c>
      <c r="AC31" s="591">
        <v>0</v>
      </c>
      <c r="AD31" s="591">
        <v>0</v>
      </c>
      <c r="AE31" s="591">
        <v>0</v>
      </c>
      <c r="AF31" s="591">
        <v>0</v>
      </c>
      <c r="AG31" s="591">
        <v>0</v>
      </c>
      <c r="AH31" s="591">
        <v>0</v>
      </c>
      <c r="AI31" s="591">
        <v>0</v>
      </c>
      <c r="AJ31" s="591">
        <v>0</v>
      </c>
      <c r="AK31" s="591">
        <v>0</v>
      </c>
      <c r="AL31" s="591">
        <v>0</v>
      </c>
      <c r="AM31" s="591">
        <v>0</v>
      </c>
      <c r="AN31" s="591">
        <v>0</v>
      </c>
      <c r="AO31" s="591">
        <v>0</v>
      </c>
      <c r="AP31" s="591">
        <v>0</v>
      </c>
      <c r="AQ31" s="591">
        <v>0</v>
      </c>
      <c r="AR31" s="591">
        <v>0</v>
      </c>
      <c r="AS31" s="591">
        <v>0</v>
      </c>
      <c r="AT31" s="591">
        <v>0</v>
      </c>
      <c r="AU31" s="591">
        <v>0</v>
      </c>
      <c r="AV31" s="591">
        <v>0</v>
      </c>
      <c r="AW31" s="591"/>
      <c r="AX31" s="591">
        <v>0</v>
      </c>
      <c r="AZ31" s="355">
        <v>0</v>
      </c>
      <c r="BA31" s="340">
        <v>0</v>
      </c>
      <c r="BF31" s="28"/>
    </row>
    <row r="32" spans="1:58" ht="15" hidden="1" customHeight="1" outlineLevel="1" x14ac:dyDescent="0.2">
      <c r="A32" s="178" t="s">
        <v>171</v>
      </c>
      <c r="C32" s="591">
        <v>0</v>
      </c>
      <c r="D32" s="591">
        <v>0</v>
      </c>
      <c r="E32" s="591">
        <v>0</v>
      </c>
      <c r="F32" s="591">
        <v>0</v>
      </c>
      <c r="G32" s="591">
        <v>0</v>
      </c>
      <c r="H32" s="591">
        <v>0</v>
      </c>
      <c r="I32" s="591">
        <v>0</v>
      </c>
      <c r="J32" s="591">
        <v>0</v>
      </c>
      <c r="K32" s="591">
        <v>0</v>
      </c>
      <c r="L32" s="591">
        <v>0</v>
      </c>
      <c r="M32" s="591">
        <v>0</v>
      </c>
      <c r="N32" s="591">
        <v>0</v>
      </c>
      <c r="O32" s="591">
        <v>0</v>
      </c>
      <c r="P32" s="591">
        <v>0</v>
      </c>
      <c r="Q32" s="591">
        <v>0</v>
      </c>
      <c r="R32" s="591">
        <v>0</v>
      </c>
      <c r="S32" s="591">
        <v>0</v>
      </c>
      <c r="T32" s="591">
        <v>0</v>
      </c>
      <c r="U32" s="591">
        <v>0</v>
      </c>
      <c r="V32" s="591">
        <v>0</v>
      </c>
      <c r="W32" s="591">
        <v>0</v>
      </c>
      <c r="X32" s="591">
        <v>0</v>
      </c>
      <c r="Y32" s="591">
        <v>0</v>
      </c>
      <c r="Z32" s="591">
        <v>0</v>
      </c>
      <c r="AA32" s="591">
        <v>0</v>
      </c>
      <c r="AB32" s="591">
        <v>0</v>
      </c>
      <c r="AC32" s="591">
        <v>0</v>
      </c>
      <c r="AD32" s="591">
        <v>0</v>
      </c>
      <c r="AE32" s="591">
        <v>0</v>
      </c>
      <c r="AF32" s="591">
        <v>0</v>
      </c>
      <c r="AG32" s="591">
        <v>0</v>
      </c>
      <c r="AH32" s="591">
        <v>0</v>
      </c>
      <c r="AI32" s="591">
        <v>0</v>
      </c>
      <c r="AJ32" s="591">
        <v>0</v>
      </c>
      <c r="AK32" s="591">
        <v>0</v>
      </c>
      <c r="AL32" s="591">
        <v>0</v>
      </c>
      <c r="AM32" s="591">
        <v>0</v>
      </c>
      <c r="AN32" s="591">
        <v>0</v>
      </c>
      <c r="AO32" s="591">
        <v>0</v>
      </c>
      <c r="AP32" s="591">
        <v>0</v>
      </c>
      <c r="AQ32" s="591">
        <v>0</v>
      </c>
      <c r="AR32" s="591">
        <v>0</v>
      </c>
      <c r="AS32" s="591">
        <v>0</v>
      </c>
      <c r="AT32" s="591">
        <v>0</v>
      </c>
      <c r="AU32" s="591">
        <v>0</v>
      </c>
      <c r="AV32" s="591">
        <v>0</v>
      </c>
      <c r="AW32" s="591"/>
      <c r="AX32" s="591">
        <v>0</v>
      </c>
      <c r="AZ32" s="355">
        <v>0</v>
      </c>
      <c r="BA32" s="340">
        <v>0</v>
      </c>
      <c r="BF32" s="8"/>
    </row>
    <row r="33" spans="1:58" ht="15" hidden="1" customHeight="1" outlineLevel="1" x14ac:dyDescent="0.2">
      <c r="A33" s="178" t="s">
        <v>172</v>
      </c>
      <c r="C33" s="591">
        <v>0</v>
      </c>
      <c r="D33" s="591">
        <v>0</v>
      </c>
      <c r="E33" s="591">
        <v>0</v>
      </c>
      <c r="F33" s="591">
        <v>3216</v>
      </c>
      <c r="G33" s="591">
        <v>0</v>
      </c>
      <c r="H33" s="591">
        <v>0</v>
      </c>
      <c r="I33" s="591">
        <v>0</v>
      </c>
      <c r="J33" s="591">
        <v>0</v>
      </c>
      <c r="K33" s="591">
        <v>0</v>
      </c>
      <c r="L33" s="591">
        <v>0</v>
      </c>
      <c r="M33" s="591">
        <v>0</v>
      </c>
      <c r="N33" s="591">
        <v>130018</v>
      </c>
      <c r="O33" s="591">
        <v>411183</v>
      </c>
      <c r="P33" s="591">
        <v>17236</v>
      </c>
      <c r="Q33" s="591">
        <v>26324</v>
      </c>
      <c r="R33" s="591">
        <v>0</v>
      </c>
      <c r="S33" s="591">
        <v>0</v>
      </c>
      <c r="T33" s="591">
        <v>0</v>
      </c>
      <c r="U33" s="591">
        <v>0</v>
      </c>
      <c r="V33" s="591">
        <v>0</v>
      </c>
      <c r="W33" s="591">
        <v>0</v>
      </c>
      <c r="X33" s="591">
        <v>0</v>
      </c>
      <c r="Y33" s="591">
        <v>20378</v>
      </c>
      <c r="Z33" s="591">
        <v>-103</v>
      </c>
      <c r="AA33" s="591">
        <v>-1307</v>
      </c>
      <c r="AB33" s="591">
        <v>0</v>
      </c>
      <c r="AC33" s="591">
        <v>0</v>
      </c>
      <c r="AD33" s="591">
        <v>0</v>
      </c>
      <c r="AE33" s="591">
        <v>0</v>
      </c>
      <c r="AF33" s="591">
        <v>-12407</v>
      </c>
      <c r="AG33" s="591">
        <v>-4607</v>
      </c>
      <c r="AH33" s="591">
        <v>0</v>
      </c>
      <c r="AI33" s="591">
        <v>0</v>
      </c>
      <c r="AJ33" s="591">
        <v>0</v>
      </c>
      <c r="AK33" s="591">
        <v>0</v>
      </c>
      <c r="AL33" s="591">
        <v>0</v>
      </c>
      <c r="AM33" s="591">
        <v>0</v>
      </c>
      <c r="AN33" s="591">
        <v>0</v>
      </c>
      <c r="AO33" s="591">
        <v>1671</v>
      </c>
      <c r="AP33" s="591">
        <v>12</v>
      </c>
      <c r="AQ33" s="591">
        <v>0</v>
      </c>
      <c r="AR33" s="591">
        <v>0</v>
      </c>
      <c r="AS33" s="591">
        <v>0</v>
      </c>
      <c r="AT33" s="591">
        <v>0</v>
      </c>
      <c r="AU33" s="591">
        <v>0</v>
      </c>
      <c r="AV33" s="591">
        <v>8341</v>
      </c>
      <c r="AW33" s="591"/>
      <c r="AX33" s="591">
        <v>599955</v>
      </c>
      <c r="AZ33" s="355">
        <v>-139981</v>
      </c>
      <c r="BA33" s="340">
        <v>0</v>
      </c>
      <c r="BF33" s="8"/>
    </row>
    <row r="34" spans="1:58" ht="15" hidden="1" customHeight="1" outlineLevel="1" x14ac:dyDescent="0.2">
      <c r="A34" s="178" t="s">
        <v>173</v>
      </c>
      <c r="C34" s="591">
        <v>1719</v>
      </c>
      <c r="D34" s="591">
        <v>565</v>
      </c>
      <c r="E34" s="591">
        <v>0</v>
      </c>
      <c r="F34" s="591">
        <v>0</v>
      </c>
      <c r="G34" s="591">
        <v>0</v>
      </c>
      <c r="H34" s="591">
        <v>0</v>
      </c>
      <c r="I34" s="591">
        <v>0</v>
      </c>
      <c r="J34" s="591">
        <v>0</v>
      </c>
      <c r="K34" s="591">
        <v>0</v>
      </c>
      <c r="L34" s="591">
        <v>0</v>
      </c>
      <c r="M34" s="591">
        <v>0</v>
      </c>
      <c r="N34" s="591">
        <v>0</v>
      </c>
      <c r="O34" s="591">
        <v>0</v>
      </c>
      <c r="P34" s="591">
        <v>0</v>
      </c>
      <c r="Q34" s="591">
        <v>0</v>
      </c>
      <c r="R34" s="591">
        <v>0</v>
      </c>
      <c r="S34" s="591">
        <v>0</v>
      </c>
      <c r="T34" s="591">
        <v>0</v>
      </c>
      <c r="U34" s="591">
        <v>0</v>
      </c>
      <c r="V34" s="591">
        <v>0</v>
      </c>
      <c r="W34" s="591">
        <v>0</v>
      </c>
      <c r="X34" s="591">
        <v>0</v>
      </c>
      <c r="Y34" s="591">
        <v>0</v>
      </c>
      <c r="Z34" s="591">
        <v>0</v>
      </c>
      <c r="AA34" s="591">
        <v>0</v>
      </c>
      <c r="AB34" s="591">
        <v>0</v>
      </c>
      <c r="AC34" s="591">
        <v>0</v>
      </c>
      <c r="AD34" s="591">
        <v>0</v>
      </c>
      <c r="AE34" s="591">
        <v>0</v>
      </c>
      <c r="AF34" s="591">
        <v>905</v>
      </c>
      <c r="AG34" s="591">
        <v>5</v>
      </c>
      <c r="AH34" s="591">
        <v>0</v>
      </c>
      <c r="AI34" s="591">
        <v>0</v>
      </c>
      <c r="AJ34" s="591">
        <v>0</v>
      </c>
      <c r="AK34" s="591">
        <v>0</v>
      </c>
      <c r="AL34" s="591">
        <v>0</v>
      </c>
      <c r="AM34" s="591">
        <v>0</v>
      </c>
      <c r="AN34" s="591">
        <v>0</v>
      </c>
      <c r="AO34" s="591">
        <v>0</v>
      </c>
      <c r="AP34" s="591">
        <v>0</v>
      </c>
      <c r="AQ34" s="591">
        <v>0</v>
      </c>
      <c r="AR34" s="591">
        <v>0</v>
      </c>
      <c r="AS34" s="591">
        <v>0</v>
      </c>
      <c r="AT34" s="591">
        <v>0</v>
      </c>
      <c r="AU34" s="591">
        <v>0</v>
      </c>
      <c r="AV34" s="591">
        <v>0</v>
      </c>
      <c r="AW34" s="591"/>
      <c r="AX34" s="591">
        <v>3194</v>
      </c>
      <c r="AZ34" s="355">
        <v>5151</v>
      </c>
      <c r="BA34" s="340">
        <v>0</v>
      </c>
      <c r="BF34" s="8"/>
    </row>
    <row r="35" spans="1:58" collapsed="1" x14ac:dyDescent="0.2">
      <c r="A35" s="203" t="s">
        <v>371</v>
      </c>
      <c r="C35" s="591">
        <v>477099</v>
      </c>
      <c r="D35" s="591">
        <v>81797</v>
      </c>
      <c r="E35" s="591">
        <v>155502</v>
      </c>
      <c r="F35" s="591">
        <v>745917</v>
      </c>
      <c r="G35" s="591">
        <v>11658</v>
      </c>
      <c r="H35" s="591">
        <v>69878</v>
      </c>
      <c r="I35" s="591">
        <v>98014</v>
      </c>
      <c r="J35" s="591">
        <v>18371</v>
      </c>
      <c r="K35" s="591">
        <v>71120</v>
      </c>
      <c r="L35" s="591">
        <v>228258</v>
      </c>
      <c r="M35" s="591">
        <v>13897</v>
      </c>
      <c r="N35" s="591">
        <v>1257369</v>
      </c>
      <c r="O35" s="591">
        <v>3358036</v>
      </c>
      <c r="P35" s="591">
        <v>265317</v>
      </c>
      <c r="Q35" s="591">
        <v>745986</v>
      </c>
      <c r="R35" s="591">
        <v>9930</v>
      </c>
      <c r="S35" s="591">
        <v>11418</v>
      </c>
      <c r="T35" s="591">
        <v>65629</v>
      </c>
      <c r="U35" s="591">
        <v>45922</v>
      </c>
      <c r="V35" s="591">
        <v>8827</v>
      </c>
      <c r="W35" s="591">
        <v>119590</v>
      </c>
      <c r="X35" s="591">
        <v>27823</v>
      </c>
      <c r="Y35" s="591">
        <v>5241064</v>
      </c>
      <c r="Z35" s="591">
        <v>286957</v>
      </c>
      <c r="AA35" s="591">
        <v>352190</v>
      </c>
      <c r="AB35" s="591">
        <v>5521</v>
      </c>
      <c r="AC35" s="591">
        <v>57285</v>
      </c>
      <c r="AD35" s="591">
        <v>25376</v>
      </c>
      <c r="AE35" s="591">
        <v>77830</v>
      </c>
      <c r="AF35" s="591">
        <v>65342</v>
      </c>
      <c r="AG35" s="591">
        <v>123731</v>
      </c>
      <c r="AH35" s="591">
        <v>16564</v>
      </c>
      <c r="AI35" s="591">
        <v>53662</v>
      </c>
      <c r="AJ35" s="591">
        <v>10883</v>
      </c>
      <c r="AK35" s="591">
        <v>8296</v>
      </c>
      <c r="AL35" s="591">
        <v>40519</v>
      </c>
      <c r="AM35" s="591">
        <v>202991</v>
      </c>
      <c r="AN35" s="591">
        <v>4414</v>
      </c>
      <c r="AO35" s="591">
        <v>812682</v>
      </c>
      <c r="AP35" s="591">
        <v>588746</v>
      </c>
      <c r="AQ35" s="591">
        <v>382267</v>
      </c>
      <c r="AR35" s="591">
        <v>169368</v>
      </c>
      <c r="AS35" s="591">
        <v>-1967</v>
      </c>
      <c r="AT35" s="591">
        <v>693</v>
      </c>
      <c r="AU35" s="591">
        <v>32602</v>
      </c>
      <c r="AV35" s="591">
        <v>179010</v>
      </c>
      <c r="AW35" s="591"/>
      <c r="AX35" s="591">
        <v>16623384</v>
      </c>
      <c r="AY35" s="345"/>
      <c r="AZ35" s="345">
        <v>18755726</v>
      </c>
      <c r="BA35" s="340">
        <v>0</v>
      </c>
      <c r="BF35" s="8"/>
    </row>
    <row r="36" spans="1:58" ht="11.25" customHeight="1" x14ac:dyDescent="0.2"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Z36" s="355"/>
      <c r="BA36" s="340"/>
      <c r="BF36" s="8"/>
    </row>
    <row r="37" spans="1:58" ht="15" hidden="1" customHeight="1" outlineLevel="1" x14ac:dyDescent="0.2">
      <c r="A37" s="331" t="s">
        <v>175</v>
      </c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Z37" s="355"/>
      <c r="BA37" s="340"/>
      <c r="BF37" s="8"/>
    </row>
    <row r="38" spans="1:58" ht="15" hidden="1" customHeight="1" outlineLevel="1" x14ac:dyDescent="0.2">
      <c r="A38" s="327" t="s">
        <v>176</v>
      </c>
      <c r="C38" s="591">
        <v>1614</v>
      </c>
      <c r="D38" s="591">
        <v>326</v>
      </c>
      <c r="E38" s="591">
        <v>617</v>
      </c>
      <c r="F38" s="591">
        <v>2677</v>
      </c>
      <c r="G38" s="591">
        <v>905</v>
      </c>
      <c r="H38" s="591">
        <v>1441</v>
      </c>
      <c r="I38" s="591">
        <v>2295</v>
      </c>
      <c r="J38" s="591">
        <v>989</v>
      </c>
      <c r="K38" s="591">
        <v>1856</v>
      </c>
      <c r="L38" s="591">
        <v>4599</v>
      </c>
      <c r="M38" s="591">
        <v>492</v>
      </c>
      <c r="N38" s="591">
        <v>15719</v>
      </c>
      <c r="O38" s="591">
        <v>48374</v>
      </c>
      <c r="P38" s="591">
        <v>6636</v>
      </c>
      <c r="Q38" s="591">
        <v>26328</v>
      </c>
      <c r="R38" s="591">
        <v>1535</v>
      </c>
      <c r="S38" s="591">
        <v>358</v>
      </c>
      <c r="T38" s="591">
        <v>892</v>
      </c>
      <c r="U38" s="591">
        <v>742</v>
      </c>
      <c r="V38" s="591">
        <v>238</v>
      </c>
      <c r="W38" s="591">
        <v>4050</v>
      </c>
      <c r="X38" s="591">
        <v>1041</v>
      </c>
      <c r="Y38" s="591">
        <v>91795</v>
      </c>
      <c r="Z38" s="591">
        <v>8157</v>
      </c>
      <c r="AA38" s="591">
        <v>21597</v>
      </c>
      <c r="AB38" s="591">
        <v>106</v>
      </c>
      <c r="AC38" s="591">
        <v>0</v>
      </c>
      <c r="AD38" s="591">
        <v>0</v>
      </c>
      <c r="AE38" s="591">
        <v>5224</v>
      </c>
      <c r="AF38" s="591">
        <v>2757</v>
      </c>
      <c r="AG38" s="591">
        <v>3996</v>
      </c>
      <c r="AH38" s="591">
        <v>0</v>
      </c>
      <c r="AI38" s="591">
        <v>0</v>
      </c>
      <c r="AJ38" s="591">
        <v>0</v>
      </c>
      <c r="AK38" s="591">
        <v>0</v>
      </c>
      <c r="AL38" s="591">
        <v>0</v>
      </c>
      <c r="AM38" s="591">
        <v>0</v>
      </c>
      <c r="AN38" s="591">
        <v>0</v>
      </c>
      <c r="AO38" s="591">
        <v>16372</v>
      </c>
      <c r="AP38" s="591">
        <v>9574</v>
      </c>
      <c r="AQ38" s="591">
        <v>7402</v>
      </c>
      <c r="AR38" s="591">
        <v>4167</v>
      </c>
      <c r="AS38" s="591">
        <v>156</v>
      </c>
      <c r="AT38" s="591">
        <v>552</v>
      </c>
      <c r="AU38" s="591">
        <v>1827</v>
      </c>
      <c r="AV38" s="591">
        <v>2557</v>
      </c>
      <c r="AW38" s="591"/>
      <c r="AX38" s="591">
        <v>299963</v>
      </c>
      <c r="AZ38" s="355">
        <v>240122</v>
      </c>
      <c r="BA38" s="340">
        <v>0</v>
      </c>
      <c r="BF38" s="8"/>
    </row>
    <row r="39" spans="1:58" ht="15" hidden="1" customHeight="1" outlineLevel="1" x14ac:dyDescent="0.2">
      <c r="A39" s="327" t="s">
        <v>177</v>
      </c>
      <c r="C39" s="591">
        <v>0</v>
      </c>
      <c r="D39" s="591">
        <v>0</v>
      </c>
      <c r="E39" s="591">
        <v>0</v>
      </c>
      <c r="F39" s="591">
        <v>0</v>
      </c>
      <c r="G39" s="591">
        <v>0</v>
      </c>
      <c r="H39" s="591">
        <v>0</v>
      </c>
      <c r="I39" s="591">
        <v>0</v>
      </c>
      <c r="J39" s="591">
        <v>0</v>
      </c>
      <c r="K39" s="591">
        <v>0</v>
      </c>
      <c r="L39" s="591">
        <v>0</v>
      </c>
      <c r="M39" s="591">
        <v>0</v>
      </c>
      <c r="N39" s="591">
        <v>16</v>
      </c>
      <c r="O39" s="591">
        <v>41</v>
      </c>
      <c r="P39" s="591">
        <v>5</v>
      </c>
      <c r="Q39" s="591">
        <v>12</v>
      </c>
      <c r="R39" s="591">
        <v>1</v>
      </c>
      <c r="S39" s="591">
        <v>1</v>
      </c>
      <c r="T39" s="591">
        <v>0</v>
      </c>
      <c r="U39" s="591">
        <v>0</v>
      </c>
      <c r="V39" s="591">
        <v>0</v>
      </c>
      <c r="W39" s="591">
        <v>0</v>
      </c>
      <c r="X39" s="591">
        <v>0</v>
      </c>
      <c r="Y39" s="591">
        <v>0</v>
      </c>
      <c r="Z39" s="591">
        <v>0</v>
      </c>
      <c r="AA39" s="591">
        <v>0</v>
      </c>
      <c r="AB39" s="591">
        <v>0</v>
      </c>
      <c r="AC39" s="591">
        <v>0</v>
      </c>
      <c r="AD39" s="591">
        <v>0</v>
      </c>
      <c r="AE39" s="591">
        <v>0</v>
      </c>
      <c r="AF39" s="591">
        <v>0</v>
      </c>
      <c r="AG39" s="591">
        <v>0</v>
      </c>
      <c r="AH39" s="591">
        <v>0</v>
      </c>
      <c r="AI39" s="591">
        <v>0</v>
      </c>
      <c r="AJ39" s="591">
        <v>0</v>
      </c>
      <c r="AK39" s="591">
        <v>0</v>
      </c>
      <c r="AL39" s="591">
        <v>0</v>
      </c>
      <c r="AM39" s="591">
        <v>0</v>
      </c>
      <c r="AN39" s="591">
        <v>0</v>
      </c>
      <c r="AO39" s="591">
        <v>7112</v>
      </c>
      <c r="AP39" s="591">
        <v>3611</v>
      </c>
      <c r="AQ39" s="591">
        <v>2366</v>
      </c>
      <c r="AR39" s="591">
        <v>1597</v>
      </c>
      <c r="AS39" s="591">
        <v>0</v>
      </c>
      <c r="AT39" s="591">
        <v>0</v>
      </c>
      <c r="AU39" s="591">
        <v>0</v>
      </c>
      <c r="AV39" s="591">
        <v>123</v>
      </c>
      <c r="AW39" s="591"/>
      <c r="AX39" s="591">
        <v>14885</v>
      </c>
      <c r="AZ39" s="355">
        <v>4227</v>
      </c>
      <c r="BA39" s="340">
        <v>0</v>
      </c>
      <c r="BF39" s="8"/>
    </row>
    <row r="40" spans="1:58" ht="15" hidden="1" customHeight="1" outlineLevel="1" x14ac:dyDescent="0.2">
      <c r="A40" s="327" t="s">
        <v>178</v>
      </c>
      <c r="C40" s="591">
        <v>0</v>
      </c>
      <c r="D40" s="591">
        <v>0</v>
      </c>
      <c r="E40" s="591">
        <v>0</v>
      </c>
      <c r="F40" s="591">
        <v>0</v>
      </c>
      <c r="G40" s="591">
        <v>0</v>
      </c>
      <c r="H40" s="591">
        <v>0</v>
      </c>
      <c r="I40" s="591">
        <v>0</v>
      </c>
      <c r="J40" s="591">
        <v>0</v>
      </c>
      <c r="K40" s="591">
        <v>0</v>
      </c>
      <c r="L40" s="591">
        <v>0</v>
      </c>
      <c r="M40" s="591">
        <v>0</v>
      </c>
      <c r="N40" s="591">
        <v>0</v>
      </c>
      <c r="O40" s="591">
        <v>0</v>
      </c>
      <c r="P40" s="591">
        <v>0</v>
      </c>
      <c r="Q40" s="591">
        <v>0</v>
      </c>
      <c r="R40" s="591">
        <v>0</v>
      </c>
      <c r="S40" s="591">
        <v>0</v>
      </c>
      <c r="T40" s="591">
        <v>0</v>
      </c>
      <c r="U40" s="591">
        <v>0</v>
      </c>
      <c r="V40" s="591">
        <v>0</v>
      </c>
      <c r="W40" s="591">
        <v>0</v>
      </c>
      <c r="X40" s="591">
        <v>0</v>
      </c>
      <c r="Y40" s="591">
        <v>0</v>
      </c>
      <c r="Z40" s="591">
        <v>0</v>
      </c>
      <c r="AA40" s="591">
        <v>0</v>
      </c>
      <c r="AB40" s="591">
        <v>0</v>
      </c>
      <c r="AC40" s="591">
        <v>0</v>
      </c>
      <c r="AD40" s="591">
        <v>0</v>
      </c>
      <c r="AE40" s="591">
        <v>0</v>
      </c>
      <c r="AF40" s="591">
        <v>0</v>
      </c>
      <c r="AG40" s="591">
        <v>0</v>
      </c>
      <c r="AH40" s="591">
        <v>0</v>
      </c>
      <c r="AI40" s="591">
        <v>0</v>
      </c>
      <c r="AJ40" s="591">
        <v>0</v>
      </c>
      <c r="AK40" s="591">
        <v>0</v>
      </c>
      <c r="AL40" s="591">
        <v>0</v>
      </c>
      <c r="AM40" s="591">
        <v>0</v>
      </c>
      <c r="AN40" s="591">
        <v>0</v>
      </c>
      <c r="AO40" s="591">
        <v>0</v>
      </c>
      <c r="AP40" s="591">
        <v>0</v>
      </c>
      <c r="AQ40" s="591">
        <v>0</v>
      </c>
      <c r="AR40" s="591">
        <v>0</v>
      </c>
      <c r="AS40" s="591">
        <v>0</v>
      </c>
      <c r="AT40" s="591">
        <v>0</v>
      </c>
      <c r="AU40" s="591">
        <v>0</v>
      </c>
      <c r="AV40" s="591">
        <v>0</v>
      </c>
      <c r="AW40" s="591"/>
      <c r="AX40" s="591">
        <v>0</v>
      </c>
      <c r="AZ40" s="355">
        <v>0</v>
      </c>
      <c r="BA40" s="340">
        <v>0</v>
      </c>
      <c r="BF40" s="8"/>
    </row>
    <row r="41" spans="1:58" ht="15" hidden="1" customHeight="1" outlineLevel="1" x14ac:dyDescent="0.2">
      <c r="A41" s="327" t="s">
        <v>179</v>
      </c>
      <c r="C41" s="591">
        <v>0</v>
      </c>
      <c r="D41" s="591">
        <v>0</v>
      </c>
      <c r="E41" s="591">
        <v>0</v>
      </c>
      <c r="F41" s="591">
        <v>0</v>
      </c>
      <c r="G41" s="591">
        <v>0</v>
      </c>
      <c r="H41" s="591">
        <v>0</v>
      </c>
      <c r="I41" s="591">
        <v>0</v>
      </c>
      <c r="J41" s="591">
        <v>0</v>
      </c>
      <c r="K41" s="591">
        <v>0</v>
      </c>
      <c r="L41" s="591">
        <v>0</v>
      </c>
      <c r="M41" s="591">
        <v>0</v>
      </c>
      <c r="N41" s="591">
        <v>0</v>
      </c>
      <c r="O41" s="591">
        <v>0</v>
      </c>
      <c r="P41" s="591">
        <v>0</v>
      </c>
      <c r="Q41" s="591">
        <v>0</v>
      </c>
      <c r="R41" s="591">
        <v>0</v>
      </c>
      <c r="S41" s="591">
        <v>0</v>
      </c>
      <c r="T41" s="591">
        <v>0</v>
      </c>
      <c r="U41" s="591">
        <v>0</v>
      </c>
      <c r="V41" s="591">
        <v>0</v>
      </c>
      <c r="W41" s="591">
        <v>0</v>
      </c>
      <c r="X41" s="591">
        <v>0</v>
      </c>
      <c r="Y41" s="591">
        <v>0</v>
      </c>
      <c r="Z41" s="591">
        <v>0</v>
      </c>
      <c r="AA41" s="591">
        <v>0</v>
      </c>
      <c r="AB41" s="591">
        <v>0</v>
      </c>
      <c r="AC41" s="591">
        <v>0</v>
      </c>
      <c r="AD41" s="591">
        <v>0</v>
      </c>
      <c r="AE41" s="591">
        <v>0</v>
      </c>
      <c r="AF41" s="591">
        <v>0</v>
      </c>
      <c r="AG41" s="591">
        <v>0</v>
      </c>
      <c r="AH41" s="591">
        <v>0</v>
      </c>
      <c r="AI41" s="591">
        <v>0</v>
      </c>
      <c r="AJ41" s="591">
        <v>0</v>
      </c>
      <c r="AK41" s="591">
        <v>0</v>
      </c>
      <c r="AL41" s="591">
        <v>0</v>
      </c>
      <c r="AM41" s="591">
        <v>0</v>
      </c>
      <c r="AN41" s="591">
        <v>0</v>
      </c>
      <c r="AO41" s="591">
        <v>0</v>
      </c>
      <c r="AP41" s="591">
        <v>0</v>
      </c>
      <c r="AQ41" s="591">
        <v>0</v>
      </c>
      <c r="AR41" s="591">
        <v>0</v>
      </c>
      <c r="AS41" s="591">
        <v>0</v>
      </c>
      <c r="AT41" s="591">
        <v>0</v>
      </c>
      <c r="AU41" s="591">
        <v>0</v>
      </c>
      <c r="AV41" s="591">
        <v>0</v>
      </c>
      <c r="AW41" s="591"/>
      <c r="AX41" s="591">
        <v>0</v>
      </c>
      <c r="AZ41" s="355">
        <v>0</v>
      </c>
      <c r="BA41" s="340">
        <v>0</v>
      </c>
      <c r="BF41" s="8"/>
    </row>
    <row r="42" spans="1:58" ht="15" hidden="1" customHeight="1" outlineLevel="1" x14ac:dyDescent="0.2">
      <c r="A42" s="327" t="s">
        <v>180</v>
      </c>
      <c r="C42" s="591">
        <v>0</v>
      </c>
      <c r="D42" s="591">
        <v>0</v>
      </c>
      <c r="E42" s="591">
        <v>0</v>
      </c>
      <c r="F42" s="591">
        <v>0</v>
      </c>
      <c r="G42" s="591">
        <v>0</v>
      </c>
      <c r="H42" s="591">
        <v>0</v>
      </c>
      <c r="I42" s="591">
        <v>0</v>
      </c>
      <c r="J42" s="591">
        <v>0</v>
      </c>
      <c r="K42" s="591">
        <v>0</v>
      </c>
      <c r="L42" s="591">
        <v>0</v>
      </c>
      <c r="M42" s="591">
        <v>0</v>
      </c>
      <c r="N42" s="591">
        <v>0</v>
      </c>
      <c r="O42" s="591">
        <v>0</v>
      </c>
      <c r="P42" s="591">
        <v>0</v>
      </c>
      <c r="Q42" s="591">
        <v>0</v>
      </c>
      <c r="R42" s="591">
        <v>0</v>
      </c>
      <c r="S42" s="591">
        <v>0</v>
      </c>
      <c r="T42" s="591">
        <v>0</v>
      </c>
      <c r="U42" s="591">
        <v>0</v>
      </c>
      <c r="V42" s="591">
        <v>0</v>
      </c>
      <c r="W42" s="591">
        <v>0</v>
      </c>
      <c r="X42" s="591">
        <v>0</v>
      </c>
      <c r="Y42" s="591">
        <v>94713</v>
      </c>
      <c r="Z42" s="591">
        <v>8410</v>
      </c>
      <c r="AA42" s="591">
        <v>21597</v>
      </c>
      <c r="AB42" s="591">
        <v>110</v>
      </c>
      <c r="AC42" s="591">
        <v>0</v>
      </c>
      <c r="AD42" s="591">
        <v>0</v>
      </c>
      <c r="AE42" s="591">
        <v>0</v>
      </c>
      <c r="AF42" s="591">
        <v>2516</v>
      </c>
      <c r="AG42" s="591">
        <v>1196</v>
      </c>
      <c r="AH42" s="591">
        <v>532</v>
      </c>
      <c r="AI42" s="591">
        <v>2274</v>
      </c>
      <c r="AJ42" s="591">
        <v>715</v>
      </c>
      <c r="AK42" s="591">
        <v>0</v>
      </c>
      <c r="AL42" s="591">
        <v>1906</v>
      </c>
      <c r="AM42" s="591">
        <v>15755</v>
      </c>
      <c r="AN42" s="591">
        <v>164</v>
      </c>
      <c r="AO42" s="591">
        <v>0</v>
      </c>
      <c r="AP42" s="591">
        <v>0</v>
      </c>
      <c r="AQ42" s="591">
        <v>0</v>
      </c>
      <c r="AR42" s="591">
        <v>0</v>
      </c>
      <c r="AS42" s="591">
        <v>0</v>
      </c>
      <c r="AT42" s="591">
        <v>0</v>
      </c>
      <c r="AU42" s="591">
        <v>0</v>
      </c>
      <c r="AV42" s="591">
        <v>2068</v>
      </c>
      <c r="AW42" s="591"/>
      <c r="AX42" s="591">
        <v>151956</v>
      </c>
      <c r="AZ42" s="355">
        <v>135354</v>
      </c>
      <c r="BA42" s="340">
        <v>0</v>
      </c>
      <c r="BF42" s="8"/>
    </row>
    <row r="43" spans="1:58" collapsed="1" x14ac:dyDescent="0.2">
      <c r="A43" s="331" t="s">
        <v>372</v>
      </c>
      <c r="C43" s="591">
        <v>1614</v>
      </c>
      <c r="D43" s="591">
        <v>326</v>
      </c>
      <c r="E43" s="591">
        <v>617</v>
      </c>
      <c r="F43" s="591">
        <v>2677</v>
      </c>
      <c r="G43" s="591">
        <v>905</v>
      </c>
      <c r="H43" s="591">
        <v>1441</v>
      </c>
      <c r="I43" s="591">
        <v>2295</v>
      </c>
      <c r="J43" s="591">
        <v>989</v>
      </c>
      <c r="K43" s="591">
        <v>1856</v>
      </c>
      <c r="L43" s="591">
        <v>4599</v>
      </c>
      <c r="M43" s="591">
        <v>492</v>
      </c>
      <c r="N43" s="591">
        <v>15735</v>
      </c>
      <c r="O43" s="591">
        <v>48415</v>
      </c>
      <c r="P43" s="591">
        <v>6641</v>
      </c>
      <c r="Q43" s="591">
        <v>26340</v>
      </c>
      <c r="R43" s="591">
        <v>1536</v>
      </c>
      <c r="S43" s="591">
        <v>359</v>
      </c>
      <c r="T43" s="591">
        <v>892</v>
      </c>
      <c r="U43" s="591">
        <v>742</v>
      </c>
      <c r="V43" s="591">
        <v>238</v>
      </c>
      <c r="W43" s="591">
        <v>4050</v>
      </c>
      <c r="X43" s="591">
        <v>1041</v>
      </c>
      <c r="Y43" s="591">
        <v>186508</v>
      </c>
      <c r="Z43" s="591">
        <v>16567</v>
      </c>
      <c r="AA43" s="591">
        <v>43194</v>
      </c>
      <c r="AB43" s="591">
        <v>216</v>
      </c>
      <c r="AC43" s="591">
        <v>0</v>
      </c>
      <c r="AD43" s="591">
        <v>0</v>
      </c>
      <c r="AE43" s="591">
        <v>5224</v>
      </c>
      <c r="AF43" s="591">
        <v>5273</v>
      </c>
      <c r="AG43" s="591">
        <v>5192</v>
      </c>
      <c r="AH43" s="591">
        <v>532</v>
      </c>
      <c r="AI43" s="591">
        <v>2274</v>
      </c>
      <c r="AJ43" s="591">
        <v>715</v>
      </c>
      <c r="AK43" s="591">
        <v>0</v>
      </c>
      <c r="AL43" s="591">
        <v>1906</v>
      </c>
      <c r="AM43" s="591">
        <v>15755</v>
      </c>
      <c r="AN43" s="591">
        <v>164</v>
      </c>
      <c r="AO43" s="591">
        <v>23484</v>
      </c>
      <c r="AP43" s="591">
        <v>13185</v>
      </c>
      <c r="AQ43" s="591">
        <v>9768</v>
      </c>
      <c r="AR43" s="591">
        <v>5764</v>
      </c>
      <c r="AS43" s="591">
        <v>156</v>
      </c>
      <c r="AT43" s="591">
        <v>552</v>
      </c>
      <c r="AU43" s="591">
        <v>1827</v>
      </c>
      <c r="AV43" s="591">
        <v>4748</v>
      </c>
      <c r="AW43" s="591"/>
      <c r="AX43" s="591">
        <v>466804</v>
      </c>
      <c r="AY43" s="345"/>
      <c r="AZ43" s="345">
        <v>379703</v>
      </c>
      <c r="BA43" s="340">
        <v>0</v>
      </c>
      <c r="BF43" s="8"/>
    </row>
    <row r="44" spans="1:58" ht="11.25" customHeight="1" x14ac:dyDescent="0.2"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91"/>
      <c r="AS44" s="591"/>
      <c r="AT44" s="591"/>
      <c r="AU44" s="591"/>
      <c r="AV44" s="591"/>
      <c r="AW44" s="591"/>
      <c r="AX44" s="591"/>
      <c r="AZ44" s="355"/>
      <c r="BA44" s="340">
        <v>0</v>
      </c>
      <c r="BF44" s="8"/>
    </row>
    <row r="45" spans="1:58" ht="15" hidden="1" customHeight="1" outlineLevel="1" x14ac:dyDescent="0.2">
      <c r="A45" s="323" t="s">
        <v>182</v>
      </c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91"/>
      <c r="AS45" s="591"/>
      <c r="AT45" s="591"/>
      <c r="AU45" s="591"/>
      <c r="AV45" s="591"/>
      <c r="AW45" s="591"/>
      <c r="AX45" s="591"/>
      <c r="AZ45" s="355"/>
      <c r="BA45" s="340">
        <v>0</v>
      </c>
      <c r="BF45" s="8"/>
    </row>
    <row r="46" spans="1:58" ht="15" hidden="1" customHeight="1" outlineLevel="1" x14ac:dyDescent="0.2">
      <c r="A46" s="319" t="s">
        <v>176</v>
      </c>
      <c r="C46" s="591">
        <v>3090</v>
      </c>
      <c r="D46" s="591">
        <v>607</v>
      </c>
      <c r="E46" s="591">
        <v>2823</v>
      </c>
      <c r="F46" s="591">
        <v>2692</v>
      </c>
      <c r="G46" s="591">
        <v>911</v>
      </c>
      <c r="H46" s="591">
        <v>2676</v>
      </c>
      <c r="I46" s="591">
        <v>4262</v>
      </c>
      <c r="J46" s="591">
        <v>1836</v>
      </c>
      <c r="K46" s="591">
        <v>3735</v>
      </c>
      <c r="L46" s="591">
        <v>9173</v>
      </c>
      <c r="M46" s="591">
        <v>1197</v>
      </c>
      <c r="N46" s="591">
        <v>23579</v>
      </c>
      <c r="O46" s="591">
        <v>72561</v>
      </c>
      <c r="P46" s="591">
        <v>9954</v>
      </c>
      <c r="Q46" s="591">
        <v>39492</v>
      </c>
      <c r="R46" s="591">
        <v>2302</v>
      </c>
      <c r="S46" s="591">
        <v>536</v>
      </c>
      <c r="T46" s="591">
        <v>892</v>
      </c>
      <c r="U46" s="591">
        <v>742</v>
      </c>
      <c r="V46" s="591">
        <v>238</v>
      </c>
      <c r="W46" s="591">
        <v>4050</v>
      </c>
      <c r="X46" s="591">
        <v>1041</v>
      </c>
      <c r="Y46" s="591">
        <v>86133</v>
      </c>
      <c r="Z46" s="591">
        <v>7575</v>
      </c>
      <c r="AA46" s="591">
        <v>20022</v>
      </c>
      <c r="AB46" s="591">
        <v>96</v>
      </c>
      <c r="AC46" s="591">
        <v>2329</v>
      </c>
      <c r="AD46" s="591">
        <v>1025</v>
      </c>
      <c r="AE46" s="591">
        <v>6411</v>
      </c>
      <c r="AF46" s="591">
        <v>3384</v>
      </c>
      <c r="AG46" s="591">
        <v>4904</v>
      </c>
      <c r="AH46" s="591">
        <v>324</v>
      </c>
      <c r="AI46" s="591">
        <v>887</v>
      </c>
      <c r="AJ46" s="591">
        <v>281</v>
      </c>
      <c r="AK46" s="591">
        <v>263</v>
      </c>
      <c r="AL46" s="591">
        <v>1161</v>
      </c>
      <c r="AM46" s="591">
        <v>9555</v>
      </c>
      <c r="AN46" s="591">
        <v>95</v>
      </c>
      <c r="AO46" s="591">
        <v>41076</v>
      </c>
      <c r="AP46" s="591">
        <v>26078</v>
      </c>
      <c r="AQ46" s="591">
        <v>20171</v>
      </c>
      <c r="AR46" s="591">
        <v>11386</v>
      </c>
      <c r="AS46" s="591">
        <v>52</v>
      </c>
      <c r="AT46" s="591">
        <v>184</v>
      </c>
      <c r="AU46" s="591">
        <v>750</v>
      </c>
      <c r="AV46" s="591">
        <v>7559</v>
      </c>
      <c r="AW46" s="591"/>
      <c r="AX46" s="591">
        <v>440090</v>
      </c>
      <c r="AZ46" s="355">
        <v>378496</v>
      </c>
      <c r="BA46" s="340">
        <v>0</v>
      </c>
      <c r="BF46" s="8"/>
    </row>
    <row r="47" spans="1:58" ht="15" hidden="1" customHeight="1" outlineLevel="1" x14ac:dyDescent="0.2">
      <c r="A47" s="319" t="s">
        <v>183</v>
      </c>
      <c r="C47" s="591">
        <v>0</v>
      </c>
      <c r="D47" s="591">
        <v>0</v>
      </c>
      <c r="E47" s="591">
        <v>0</v>
      </c>
      <c r="F47" s="591">
        <v>0</v>
      </c>
      <c r="G47" s="591">
        <v>0</v>
      </c>
      <c r="H47" s="591">
        <v>0</v>
      </c>
      <c r="I47" s="591">
        <v>0</v>
      </c>
      <c r="J47" s="591">
        <v>0</v>
      </c>
      <c r="K47" s="591">
        <v>0</v>
      </c>
      <c r="L47" s="591">
        <v>0</v>
      </c>
      <c r="M47" s="591">
        <v>0</v>
      </c>
      <c r="N47" s="591">
        <v>0</v>
      </c>
      <c r="O47" s="591">
        <v>0</v>
      </c>
      <c r="P47" s="591">
        <v>0</v>
      </c>
      <c r="Q47" s="591">
        <v>0</v>
      </c>
      <c r="R47" s="591">
        <v>0</v>
      </c>
      <c r="S47" s="591">
        <v>0</v>
      </c>
      <c r="T47" s="591">
        <v>0</v>
      </c>
      <c r="U47" s="591">
        <v>0</v>
      </c>
      <c r="V47" s="591">
        <v>0</v>
      </c>
      <c r="W47" s="591">
        <v>0</v>
      </c>
      <c r="X47" s="591">
        <v>0</v>
      </c>
      <c r="Y47" s="591">
        <v>0</v>
      </c>
      <c r="Z47" s="591">
        <v>0</v>
      </c>
      <c r="AA47" s="591">
        <v>0</v>
      </c>
      <c r="AB47" s="591">
        <v>0</v>
      </c>
      <c r="AC47" s="591">
        <v>0</v>
      </c>
      <c r="AD47" s="591">
        <v>0</v>
      </c>
      <c r="AE47" s="591">
        <v>0</v>
      </c>
      <c r="AF47" s="591">
        <v>0</v>
      </c>
      <c r="AG47" s="591">
        <v>0</v>
      </c>
      <c r="AH47" s="591">
        <v>0</v>
      </c>
      <c r="AI47" s="591">
        <v>0</v>
      </c>
      <c r="AJ47" s="591">
        <v>0</v>
      </c>
      <c r="AK47" s="591">
        <v>0</v>
      </c>
      <c r="AL47" s="591">
        <v>0</v>
      </c>
      <c r="AM47" s="591">
        <v>0</v>
      </c>
      <c r="AN47" s="591">
        <v>0</v>
      </c>
      <c r="AO47" s="591">
        <v>0</v>
      </c>
      <c r="AP47" s="591">
        <v>0</v>
      </c>
      <c r="AQ47" s="591">
        <v>0</v>
      </c>
      <c r="AR47" s="591">
        <v>0</v>
      </c>
      <c r="AS47" s="591">
        <v>0</v>
      </c>
      <c r="AT47" s="591">
        <v>0</v>
      </c>
      <c r="AU47" s="591">
        <v>0</v>
      </c>
      <c r="AV47" s="591">
        <v>0</v>
      </c>
      <c r="AW47" s="591"/>
      <c r="AX47" s="591">
        <v>0</v>
      </c>
      <c r="AZ47" s="355">
        <v>0</v>
      </c>
      <c r="BA47" s="340">
        <v>0</v>
      </c>
      <c r="BF47" s="8"/>
    </row>
    <row r="48" spans="1:58" collapsed="1" x14ac:dyDescent="0.2">
      <c r="A48" s="323" t="s">
        <v>182</v>
      </c>
      <c r="C48" s="591">
        <v>3090</v>
      </c>
      <c r="D48" s="591">
        <v>607</v>
      </c>
      <c r="E48" s="591">
        <v>2823</v>
      </c>
      <c r="F48" s="591">
        <v>2692</v>
      </c>
      <c r="G48" s="591">
        <v>911</v>
      </c>
      <c r="H48" s="591">
        <v>2676</v>
      </c>
      <c r="I48" s="591">
        <v>4262</v>
      </c>
      <c r="J48" s="591">
        <v>1836</v>
      </c>
      <c r="K48" s="591">
        <v>3735</v>
      </c>
      <c r="L48" s="591">
        <v>9173</v>
      </c>
      <c r="M48" s="591">
        <v>1197</v>
      </c>
      <c r="N48" s="591">
        <v>23579</v>
      </c>
      <c r="O48" s="591">
        <v>72561</v>
      </c>
      <c r="P48" s="591">
        <v>9954</v>
      </c>
      <c r="Q48" s="591">
        <v>39492</v>
      </c>
      <c r="R48" s="591">
        <v>2302</v>
      </c>
      <c r="S48" s="591">
        <v>536</v>
      </c>
      <c r="T48" s="591">
        <v>892</v>
      </c>
      <c r="U48" s="591">
        <v>742</v>
      </c>
      <c r="V48" s="591">
        <v>238</v>
      </c>
      <c r="W48" s="591">
        <v>4050</v>
      </c>
      <c r="X48" s="591">
        <v>1041</v>
      </c>
      <c r="Y48" s="591">
        <v>86133</v>
      </c>
      <c r="Z48" s="591">
        <v>7575</v>
      </c>
      <c r="AA48" s="591">
        <v>20022</v>
      </c>
      <c r="AB48" s="591">
        <v>96</v>
      </c>
      <c r="AC48" s="591">
        <v>2329</v>
      </c>
      <c r="AD48" s="591">
        <v>1025</v>
      </c>
      <c r="AE48" s="591">
        <v>6411</v>
      </c>
      <c r="AF48" s="591">
        <v>3384</v>
      </c>
      <c r="AG48" s="591">
        <v>4904</v>
      </c>
      <c r="AH48" s="591">
        <v>324</v>
      </c>
      <c r="AI48" s="591">
        <v>887</v>
      </c>
      <c r="AJ48" s="591">
        <v>281</v>
      </c>
      <c r="AK48" s="591">
        <v>263</v>
      </c>
      <c r="AL48" s="591">
        <v>1161</v>
      </c>
      <c r="AM48" s="591">
        <v>9555</v>
      </c>
      <c r="AN48" s="591">
        <v>95</v>
      </c>
      <c r="AO48" s="591">
        <v>41076</v>
      </c>
      <c r="AP48" s="591">
        <v>26078</v>
      </c>
      <c r="AQ48" s="591">
        <v>20171</v>
      </c>
      <c r="AR48" s="591">
        <v>11386</v>
      </c>
      <c r="AS48" s="591">
        <v>52</v>
      </c>
      <c r="AT48" s="591">
        <v>184</v>
      </c>
      <c r="AU48" s="591">
        <v>750</v>
      </c>
      <c r="AV48" s="591">
        <v>7559</v>
      </c>
      <c r="AW48" s="591"/>
      <c r="AX48" s="591">
        <v>440090</v>
      </c>
      <c r="AY48" s="345"/>
      <c r="AZ48" s="345">
        <v>378496</v>
      </c>
      <c r="BA48" s="340">
        <v>0</v>
      </c>
      <c r="BF48" s="8"/>
    </row>
    <row r="49" spans="1:66" ht="11.25" customHeight="1" x14ac:dyDescent="0.2">
      <c r="A49" s="323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91"/>
      <c r="AS49" s="591"/>
      <c r="AT49" s="591"/>
      <c r="AU49" s="591"/>
      <c r="AV49" s="591"/>
      <c r="AW49" s="591"/>
      <c r="AX49" s="591"/>
      <c r="AY49" s="355"/>
      <c r="AZ49" s="355"/>
      <c r="BA49" s="340">
        <v>0</v>
      </c>
      <c r="BF49" s="8"/>
    </row>
    <row r="50" spans="1:66" x14ac:dyDescent="0.2">
      <c r="A50" s="527" t="s">
        <v>185</v>
      </c>
      <c r="C50" s="591">
        <v>0</v>
      </c>
      <c r="D50" s="591">
        <v>0</v>
      </c>
      <c r="E50" s="591">
        <v>0</v>
      </c>
      <c r="F50" s="591">
        <v>0</v>
      </c>
      <c r="G50" s="591">
        <v>0</v>
      </c>
      <c r="H50" s="591">
        <v>84</v>
      </c>
      <c r="I50" s="591">
        <v>636</v>
      </c>
      <c r="J50" s="591">
        <v>115</v>
      </c>
      <c r="K50" s="591">
        <v>0</v>
      </c>
      <c r="L50" s="591">
        <v>0</v>
      </c>
      <c r="M50" s="591">
        <v>0</v>
      </c>
      <c r="N50" s="591">
        <v>0</v>
      </c>
      <c r="O50" s="591">
        <v>0</v>
      </c>
      <c r="P50" s="591">
        <v>0</v>
      </c>
      <c r="Q50" s="591">
        <v>0</v>
      </c>
      <c r="R50" s="591">
        <v>0</v>
      </c>
      <c r="S50" s="591">
        <v>0</v>
      </c>
      <c r="T50" s="591">
        <v>0</v>
      </c>
      <c r="U50" s="591">
        <v>0</v>
      </c>
      <c r="V50" s="591">
        <v>0</v>
      </c>
      <c r="W50" s="591">
        <v>0</v>
      </c>
      <c r="X50" s="591">
        <v>0</v>
      </c>
      <c r="Y50" s="591">
        <v>0</v>
      </c>
      <c r="Z50" s="591">
        <v>0</v>
      </c>
      <c r="AA50" s="591">
        <v>0</v>
      </c>
      <c r="AB50" s="591">
        <v>0</v>
      </c>
      <c r="AC50" s="591">
        <v>0</v>
      </c>
      <c r="AD50" s="591">
        <v>0</v>
      </c>
      <c r="AE50" s="591">
        <v>0</v>
      </c>
      <c r="AF50" s="591">
        <v>0</v>
      </c>
      <c r="AG50" s="591">
        <v>0</v>
      </c>
      <c r="AH50" s="591">
        <v>0</v>
      </c>
      <c r="AI50" s="591">
        <v>0</v>
      </c>
      <c r="AJ50" s="591">
        <v>0</v>
      </c>
      <c r="AK50" s="591">
        <v>0</v>
      </c>
      <c r="AL50" s="591">
        <v>0</v>
      </c>
      <c r="AM50" s="591">
        <v>0</v>
      </c>
      <c r="AN50" s="591">
        <v>0</v>
      </c>
      <c r="AO50" s="591">
        <v>0</v>
      </c>
      <c r="AP50" s="591">
        <v>0</v>
      </c>
      <c r="AQ50" s="591">
        <v>0</v>
      </c>
      <c r="AR50" s="591">
        <v>0</v>
      </c>
      <c r="AS50" s="591">
        <v>0</v>
      </c>
      <c r="AT50" s="591">
        <v>0</v>
      </c>
      <c r="AU50" s="591">
        <v>0</v>
      </c>
      <c r="AV50" s="591">
        <v>0</v>
      </c>
      <c r="AW50" s="591"/>
      <c r="AX50" s="591">
        <v>835</v>
      </c>
      <c r="AZ50" s="355">
        <v>784</v>
      </c>
      <c r="BA50" s="340">
        <v>0</v>
      </c>
      <c r="BF50" s="8"/>
    </row>
    <row r="51" spans="1:66" ht="11.25" customHeight="1" x14ac:dyDescent="0.2">
      <c r="A51" s="315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>
        <v>0</v>
      </c>
      <c r="P51" s="591"/>
      <c r="Q51" s="591"/>
      <c r="R51" s="591"/>
      <c r="S51" s="591">
        <v>0</v>
      </c>
      <c r="T51" s="591"/>
      <c r="U51" s="591"/>
      <c r="V51" s="591"/>
      <c r="W51" s="591"/>
      <c r="X51" s="591"/>
      <c r="Y51" s="591">
        <v>0</v>
      </c>
      <c r="Z51" s="591"/>
      <c r="AA51" s="591"/>
      <c r="AB51" s="591">
        <v>0</v>
      </c>
      <c r="AC51" s="591"/>
      <c r="AD51" s="591"/>
      <c r="AE51" s="591"/>
      <c r="AF51" s="591"/>
      <c r="AG51" s="591"/>
      <c r="AH51" s="591"/>
      <c r="AI51" s="591"/>
      <c r="AJ51" s="591"/>
      <c r="AK51" s="591"/>
      <c r="AL51" s="591"/>
      <c r="AM51" s="591"/>
      <c r="AN51" s="591"/>
      <c r="AO51" s="591"/>
      <c r="AP51" s="591"/>
      <c r="AQ51" s="591"/>
      <c r="AR51" s="591"/>
      <c r="AS51" s="591"/>
      <c r="AT51" s="591"/>
      <c r="AU51" s="591">
        <v>0</v>
      </c>
      <c r="AV51" s="591">
        <v>0</v>
      </c>
      <c r="AW51" s="591"/>
      <c r="AX51" s="591"/>
      <c r="AZ51" s="355"/>
      <c r="BA51" s="340">
        <v>0</v>
      </c>
    </row>
    <row r="52" spans="1:66" x14ac:dyDescent="0.2">
      <c r="A52" s="527" t="s">
        <v>186</v>
      </c>
      <c r="C52" s="591">
        <v>0</v>
      </c>
      <c r="D52" s="591">
        <v>0</v>
      </c>
      <c r="E52" s="591">
        <v>0</v>
      </c>
      <c r="F52" s="591">
        <v>0</v>
      </c>
      <c r="G52" s="591">
        <v>0</v>
      </c>
      <c r="H52" s="591">
        <v>0</v>
      </c>
      <c r="I52" s="591">
        <v>0</v>
      </c>
      <c r="J52" s="591">
        <v>0</v>
      </c>
      <c r="K52" s="591">
        <v>0</v>
      </c>
      <c r="L52" s="591">
        <v>0</v>
      </c>
      <c r="M52" s="591">
        <v>0</v>
      </c>
      <c r="N52" s="591">
        <v>0</v>
      </c>
      <c r="O52" s="591">
        <v>0</v>
      </c>
      <c r="P52" s="591">
        <v>0</v>
      </c>
      <c r="Q52" s="591">
        <v>0</v>
      </c>
      <c r="R52" s="591">
        <v>0</v>
      </c>
      <c r="S52" s="591">
        <v>0</v>
      </c>
      <c r="T52" s="591">
        <v>0</v>
      </c>
      <c r="U52" s="591">
        <v>0</v>
      </c>
      <c r="V52" s="591">
        <v>0</v>
      </c>
      <c r="W52" s="591">
        <v>0</v>
      </c>
      <c r="X52" s="591">
        <v>0</v>
      </c>
      <c r="Y52" s="591">
        <v>0</v>
      </c>
      <c r="Z52" s="591">
        <v>0</v>
      </c>
      <c r="AA52" s="591">
        <v>0</v>
      </c>
      <c r="AB52" s="591">
        <v>0</v>
      </c>
      <c r="AC52" s="591">
        <v>0</v>
      </c>
      <c r="AD52" s="591">
        <v>0</v>
      </c>
      <c r="AE52" s="591">
        <v>0</v>
      </c>
      <c r="AF52" s="591">
        <v>0</v>
      </c>
      <c r="AG52" s="591">
        <v>0</v>
      </c>
      <c r="AH52" s="591">
        <v>0</v>
      </c>
      <c r="AI52" s="591">
        <v>0</v>
      </c>
      <c r="AJ52" s="591">
        <v>0</v>
      </c>
      <c r="AK52" s="591">
        <v>0</v>
      </c>
      <c r="AL52" s="591">
        <v>0</v>
      </c>
      <c r="AM52" s="591">
        <v>0</v>
      </c>
      <c r="AN52" s="591">
        <v>0</v>
      </c>
      <c r="AO52" s="591">
        <v>0</v>
      </c>
      <c r="AP52" s="591">
        <v>0</v>
      </c>
      <c r="AQ52" s="591">
        <v>0</v>
      </c>
      <c r="AR52" s="591">
        <v>0</v>
      </c>
      <c r="AS52" s="591">
        <v>0</v>
      </c>
      <c r="AT52" s="591">
        <v>0</v>
      </c>
      <c r="AU52" s="591">
        <v>0</v>
      </c>
      <c r="AV52" s="591">
        <v>0</v>
      </c>
      <c r="AW52" s="591"/>
      <c r="AX52" s="591">
        <v>0</v>
      </c>
      <c r="AZ52" s="355">
        <v>0</v>
      </c>
      <c r="BA52" s="340">
        <v>0</v>
      </c>
    </row>
    <row r="53" spans="1:66" ht="11.25" customHeight="1" x14ac:dyDescent="0.2">
      <c r="A53" s="527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91"/>
      <c r="AS53" s="591"/>
      <c r="AT53" s="591"/>
      <c r="AU53" s="591"/>
      <c r="AV53" s="591"/>
      <c r="AW53" s="591"/>
      <c r="AX53" s="591"/>
      <c r="AZ53" s="355"/>
      <c r="BA53" s="340"/>
    </row>
    <row r="54" spans="1:66" x14ac:dyDescent="0.2">
      <c r="A54" s="482" t="s">
        <v>187</v>
      </c>
      <c r="C54" s="592">
        <v>439406</v>
      </c>
      <c r="D54" s="591">
        <v>137117</v>
      </c>
      <c r="E54" s="591">
        <v>424724</v>
      </c>
      <c r="F54" s="591">
        <v>888585</v>
      </c>
      <c r="G54" s="591">
        <v>11857</v>
      </c>
      <c r="H54" s="591">
        <v>77387</v>
      </c>
      <c r="I54" s="591">
        <v>71878</v>
      </c>
      <c r="J54" s="591">
        <v>-19401</v>
      </c>
      <c r="K54" s="591">
        <v>7663</v>
      </c>
      <c r="L54" s="591">
        <v>149808</v>
      </c>
      <c r="M54" s="591">
        <v>75446</v>
      </c>
      <c r="N54" s="591">
        <v>1771625</v>
      </c>
      <c r="O54" s="591">
        <v>4054818</v>
      </c>
      <c r="P54" s="591">
        <v>1020687</v>
      </c>
      <c r="Q54" s="591">
        <v>121484</v>
      </c>
      <c r="R54" s="591">
        <v>-332450</v>
      </c>
      <c r="S54" s="591">
        <v>3390</v>
      </c>
      <c r="T54" s="591">
        <v>25266</v>
      </c>
      <c r="U54" s="591">
        <v>-32306</v>
      </c>
      <c r="V54" s="591">
        <v>76192</v>
      </c>
      <c r="W54" s="591">
        <v>143328</v>
      </c>
      <c r="X54" s="591">
        <v>-11929</v>
      </c>
      <c r="Y54" s="591">
        <v>7292972</v>
      </c>
      <c r="Z54" s="591">
        <v>475143</v>
      </c>
      <c r="AA54" s="591">
        <v>818909</v>
      </c>
      <c r="AB54" s="591">
        <v>82389</v>
      </c>
      <c r="AC54" s="591">
        <v>-44190</v>
      </c>
      <c r="AD54" s="591">
        <v>42269</v>
      </c>
      <c r="AE54" s="591">
        <v>-24350</v>
      </c>
      <c r="AF54" s="591">
        <v>95622</v>
      </c>
      <c r="AG54" s="591">
        <v>71853</v>
      </c>
      <c r="AH54" s="591">
        <v>2059</v>
      </c>
      <c r="AI54" s="591">
        <v>28065</v>
      </c>
      <c r="AJ54" s="591">
        <v>21016</v>
      </c>
      <c r="AK54" s="591">
        <v>16436</v>
      </c>
      <c r="AL54" s="591">
        <v>128620</v>
      </c>
      <c r="AM54" s="591">
        <v>754840</v>
      </c>
      <c r="AN54" s="591">
        <v>44875</v>
      </c>
      <c r="AO54" s="591">
        <v>753906</v>
      </c>
      <c r="AP54" s="591">
        <v>1157425</v>
      </c>
      <c r="AQ54" s="591">
        <v>436807</v>
      </c>
      <c r="AR54" s="591">
        <v>229211</v>
      </c>
      <c r="AS54" s="591">
        <v>45502</v>
      </c>
      <c r="AT54" s="591">
        <v>-58444</v>
      </c>
      <c r="AU54" s="591">
        <v>27387</v>
      </c>
      <c r="AV54" s="591">
        <v>205889</v>
      </c>
      <c r="AW54" s="591"/>
      <c r="AX54" s="591">
        <v>21708786</v>
      </c>
      <c r="AZ54" s="355"/>
      <c r="BA54" s="340">
        <v>0</v>
      </c>
    </row>
    <row r="55" spans="1:66" x14ac:dyDescent="0.2">
      <c r="A55" s="482" t="s">
        <v>188</v>
      </c>
      <c r="B55" s="8"/>
      <c r="C55" s="592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91"/>
      <c r="AS55" s="591"/>
      <c r="AT55" s="591"/>
      <c r="AU55" s="591"/>
      <c r="AV55" s="591"/>
      <c r="AW55" s="591"/>
      <c r="AX55" s="591"/>
      <c r="AY55" s="8"/>
      <c r="AZ55" s="24">
        <v>18181529</v>
      </c>
      <c r="BA55" s="340">
        <v>0</v>
      </c>
      <c r="BB55" s="8"/>
      <c r="BC55" s="8"/>
      <c r="BD55" s="8"/>
      <c r="BE55" s="28"/>
      <c r="BF55" s="8"/>
      <c r="BG55" s="8"/>
      <c r="BH55" s="8"/>
      <c r="BI55" s="8"/>
      <c r="BJ55" s="8"/>
      <c r="BK55" s="8"/>
      <c r="BL55" s="8"/>
      <c r="BM55" s="8"/>
      <c r="BN55" s="8"/>
    </row>
    <row r="56" spans="1:66" ht="11.25" customHeight="1" x14ac:dyDescent="0.2">
      <c r="A56" s="8"/>
      <c r="B56" s="8"/>
      <c r="C56" s="591">
        <v>0</v>
      </c>
      <c r="D56" s="591">
        <v>0</v>
      </c>
      <c r="E56" s="591">
        <v>0</v>
      </c>
      <c r="F56" s="591">
        <v>0</v>
      </c>
      <c r="G56" s="591">
        <v>0</v>
      </c>
      <c r="H56" s="591">
        <v>0</v>
      </c>
      <c r="I56" s="591">
        <v>0</v>
      </c>
      <c r="J56" s="591">
        <v>0</v>
      </c>
      <c r="K56" s="591">
        <v>0</v>
      </c>
      <c r="L56" s="591">
        <v>0</v>
      </c>
      <c r="M56" s="591">
        <v>0</v>
      </c>
      <c r="N56" s="591">
        <v>0</v>
      </c>
      <c r="O56" s="591">
        <v>0</v>
      </c>
      <c r="P56" s="591">
        <v>0</v>
      </c>
      <c r="Q56" s="591">
        <v>0</v>
      </c>
      <c r="R56" s="591">
        <v>0</v>
      </c>
      <c r="S56" s="591">
        <v>0</v>
      </c>
      <c r="T56" s="591">
        <v>0</v>
      </c>
      <c r="U56" s="591">
        <v>0</v>
      </c>
      <c r="V56" s="591">
        <v>0</v>
      </c>
      <c r="W56" s="591">
        <v>0</v>
      </c>
      <c r="X56" s="591">
        <v>0</v>
      </c>
      <c r="Y56" s="591">
        <v>0</v>
      </c>
      <c r="Z56" s="591">
        <v>0</v>
      </c>
      <c r="AA56" s="591">
        <v>0</v>
      </c>
      <c r="AB56" s="591">
        <v>0</v>
      </c>
      <c r="AC56" s="591">
        <v>0</v>
      </c>
      <c r="AD56" s="591">
        <v>0</v>
      </c>
      <c r="AE56" s="591">
        <v>0</v>
      </c>
      <c r="AF56" s="591">
        <v>0</v>
      </c>
      <c r="AG56" s="591">
        <v>0</v>
      </c>
      <c r="AH56" s="591">
        <v>0</v>
      </c>
      <c r="AI56" s="591">
        <v>0</v>
      </c>
      <c r="AJ56" s="591">
        <v>0</v>
      </c>
      <c r="AK56" s="591">
        <v>0</v>
      </c>
      <c r="AL56" s="591">
        <v>0</v>
      </c>
      <c r="AM56" s="591">
        <v>0</v>
      </c>
      <c r="AN56" s="591">
        <v>0</v>
      </c>
      <c r="AO56" s="591">
        <v>0</v>
      </c>
      <c r="AP56" s="591">
        <v>0</v>
      </c>
      <c r="AQ56" s="591">
        <v>0</v>
      </c>
      <c r="AR56" s="591">
        <v>0</v>
      </c>
      <c r="AS56" s="591">
        <v>0</v>
      </c>
      <c r="AT56" s="591">
        <v>0</v>
      </c>
      <c r="AU56" s="591">
        <v>0</v>
      </c>
      <c r="AV56" s="591">
        <v>0</v>
      </c>
      <c r="AW56" s="591"/>
      <c r="AX56" s="591">
        <v>0</v>
      </c>
      <c r="AY56" s="8"/>
      <c r="AZ56" s="24"/>
      <c r="BA56" s="340">
        <v>0</v>
      </c>
      <c r="BB56" s="8"/>
      <c r="BC56" s="8"/>
      <c r="BD56" s="8"/>
      <c r="BE56" s="28"/>
      <c r="BF56" s="8"/>
      <c r="BG56" s="8"/>
      <c r="BH56" s="8"/>
      <c r="BI56" s="8"/>
      <c r="BJ56" s="8"/>
      <c r="BK56" s="8"/>
      <c r="BL56" s="8"/>
      <c r="BM56" s="8"/>
      <c r="BN56" s="8"/>
    </row>
    <row r="57" spans="1:66" ht="15" hidden="1" customHeight="1" outlineLevel="1" x14ac:dyDescent="0.2">
      <c r="A57" s="278" t="s">
        <v>189</v>
      </c>
      <c r="C57" s="591">
        <v>0</v>
      </c>
      <c r="D57" s="591">
        <v>0</v>
      </c>
      <c r="E57" s="591">
        <v>0</v>
      </c>
      <c r="F57" s="591">
        <v>0</v>
      </c>
      <c r="G57" s="591">
        <v>0</v>
      </c>
      <c r="H57" s="591">
        <v>0</v>
      </c>
      <c r="I57" s="591">
        <v>0</v>
      </c>
      <c r="J57" s="591">
        <v>0</v>
      </c>
      <c r="K57" s="591">
        <v>0</v>
      </c>
      <c r="L57" s="591">
        <v>0</v>
      </c>
      <c r="M57" s="591">
        <v>0</v>
      </c>
      <c r="N57" s="591">
        <v>0</v>
      </c>
      <c r="O57" s="591">
        <v>0</v>
      </c>
      <c r="P57" s="591">
        <v>0</v>
      </c>
      <c r="Q57" s="591">
        <v>0</v>
      </c>
      <c r="R57" s="591">
        <v>0</v>
      </c>
      <c r="S57" s="591">
        <v>0</v>
      </c>
      <c r="T57" s="591">
        <v>0</v>
      </c>
      <c r="U57" s="591">
        <v>0</v>
      </c>
      <c r="V57" s="591">
        <v>0</v>
      </c>
      <c r="W57" s="591">
        <v>0</v>
      </c>
      <c r="X57" s="591">
        <v>0</v>
      </c>
      <c r="Y57" s="591">
        <v>0</v>
      </c>
      <c r="Z57" s="591">
        <v>0</v>
      </c>
      <c r="AA57" s="591">
        <v>0</v>
      </c>
      <c r="AB57" s="591">
        <v>0</v>
      </c>
      <c r="AC57" s="591">
        <v>0</v>
      </c>
      <c r="AD57" s="591">
        <v>0</v>
      </c>
      <c r="AE57" s="591">
        <v>0</v>
      </c>
      <c r="AF57" s="591">
        <v>0</v>
      </c>
      <c r="AG57" s="591">
        <v>0</v>
      </c>
      <c r="AH57" s="591">
        <v>0</v>
      </c>
      <c r="AI57" s="591">
        <v>0</v>
      </c>
      <c r="AJ57" s="591">
        <v>0</v>
      </c>
      <c r="AK57" s="591">
        <v>0</v>
      </c>
      <c r="AL57" s="591">
        <v>0</v>
      </c>
      <c r="AM57" s="591">
        <v>0</v>
      </c>
      <c r="AN57" s="591">
        <v>0</v>
      </c>
      <c r="AO57" s="591">
        <v>0</v>
      </c>
      <c r="AP57" s="591">
        <v>0</v>
      </c>
      <c r="AQ57" s="591">
        <v>0</v>
      </c>
      <c r="AR57" s="591">
        <v>0</v>
      </c>
      <c r="AS57" s="591">
        <v>0</v>
      </c>
      <c r="AT57" s="591">
        <v>0</v>
      </c>
      <c r="AU57" s="591">
        <v>0</v>
      </c>
      <c r="AV57" s="591">
        <v>0</v>
      </c>
      <c r="AW57" s="591"/>
      <c r="AX57" s="591">
        <v>0</v>
      </c>
      <c r="AZ57" s="355"/>
      <c r="BA57" s="340">
        <v>0</v>
      </c>
    </row>
    <row r="58" spans="1:66" ht="15" hidden="1" customHeight="1" outlineLevel="1" x14ac:dyDescent="0.2">
      <c r="A58" s="548" t="s">
        <v>190</v>
      </c>
      <c r="C58" s="591">
        <v>0</v>
      </c>
      <c r="D58" s="591">
        <v>0</v>
      </c>
      <c r="E58" s="591">
        <v>0</v>
      </c>
      <c r="F58" s="591">
        <v>0</v>
      </c>
      <c r="G58" s="591">
        <v>0</v>
      </c>
      <c r="H58" s="591">
        <v>0</v>
      </c>
      <c r="I58" s="591">
        <v>0</v>
      </c>
      <c r="J58" s="591">
        <v>0</v>
      </c>
      <c r="K58" s="591">
        <v>0</v>
      </c>
      <c r="L58" s="591">
        <v>0</v>
      </c>
      <c r="M58" s="591">
        <v>0</v>
      </c>
      <c r="N58" s="591">
        <v>0</v>
      </c>
      <c r="O58" s="591">
        <v>0</v>
      </c>
      <c r="P58" s="591">
        <v>0</v>
      </c>
      <c r="Q58" s="591">
        <v>0</v>
      </c>
      <c r="R58" s="591">
        <v>0</v>
      </c>
      <c r="S58" s="591">
        <v>0</v>
      </c>
      <c r="T58" s="591">
        <v>0</v>
      </c>
      <c r="U58" s="591">
        <v>0</v>
      </c>
      <c r="V58" s="591">
        <v>0</v>
      </c>
      <c r="W58" s="591">
        <v>0</v>
      </c>
      <c r="X58" s="591">
        <v>0</v>
      </c>
      <c r="Y58" s="591">
        <v>0</v>
      </c>
      <c r="Z58" s="591">
        <v>0</v>
      </c>
      <c r="AA58" s="591">
        <v>0</v>
      </c>
      <c r="AB58" s="591">
        <v>0</v>
      </c>
      <c r="AC58" s="591">
        <v>0</v>
      </c>
      <c r="AD58" s="591">
        <v>0</v>
      </c>
      <c r="AE58" s="591">
        <v>0</v>
      </c>
      <c r="AF58" s="591">
        <v>0</v>
      </c>
      <c r="AG58" s="591">
        <v>0</v>
      </c>
      <c r="AH58" s="591">
        <v>0</v>
      </c>
      <c r="AI58" s="591">
        <v>0</v>
      </c>
      <c r="AJ58" s="591">
        <v>0</v>
      </c>
      <c r="AK58" s="591">
        <v>0</v>
      </c>
      <c r="AL58" s="591">
        <v>0</v>
      </c>
      <c r="AM58" s="591">
        <v>0</v>
      </c>
      <c r="AN58" s="591">
        <v>0</v>
      </c>
      <c r="AO58" s="591">
        <v>0</v>
      </c>
      <c r="AP58" s="591">
        <v>0</v>
      </c>
      <c r="AQ58" s="591">
        <v>0</v>
      </c>
      <c r="AR58" s="591">
        <v>0</v>
      </c>
      <c r="AS58" s="591">
        <v>0</v>
      </c>
      <c r="AT58" s="591">
        <v>0</v>
      </c>
      <c r="AU58" s="591">
        <v>0</v>
      </c>
      <c r="AV58" s="591">
        <v>0</v>
      </c>
      <c r="AW58" s="591"/>
      <c r="AX58" s="591">
        <v>0</v>
      </c>
      <c r="AZ58" s="355">
        <v>0</v>
      </c>
      <c r="BA58" s="340">
        <v>0</v>
      </c>
    </row>
    <row r="59" spans="1:66" ht="15" hidden="1" customHeight="1" outlineLevel="1" x14ac:dyDescent="0.2">
      <c r="A59" s="548" t="s">
        <v>191</v>
      </c>
      <c r="C59" s="591"/>
      <c r="D59" s="591"/>
      <c r="E59" s="591"/>
      <c r="F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91"/>
      <c r="AS59" s="591"/>
      <c r="AT59" s="591"/>
      <c r="AU59" s="591"/>
      <c r="AV59" s="591"/>
      <c r="AW59" s="591"/>
      <c r="AX59" s="591"/>
      <c r="AZ59" s="355">
        <v>0</v>
      </c>
      <c r="BA59" s="340">
        <v>0</v>
      </c>
    </row>
    <row r="60" spans="1:66" ht="15" hidden="1" customHeight="1" outlineLevel="1" x14ac:dyDescent="0.2">
      <c r="C60" s="591">
        <v>0</v>
      </c>
      <c r="D60" s="591">
        <v>0</v>
      </c>
      <c r="E60" s="591">
        <v>0</v>
      </c>
      <c r="F60" s="591">
        <v>0</v>
      </c>
      <c r="G60" s="591">
        <v>0</v>
      </c>
      <c r="H60" s="591">
        <v>0</v>
      </c>
      <c r="I60" s="591">
        <v>0</v>
      </c>
      <c r="J60" s="591">
        <v>0</v>
      </c>
      <c r="K60" s="591">
        <v>0</v>
      </c>
      <c r="L60" s="591">
        <v>0</v>
      </c>
      <c r="M60" s="591">
        <v>0</v>
      </c>
      <c r="N60" s="591">
        <v>0</v>
      </c>
      <c r="O60" s="591">
        <v>0</v>
      </c>
      <c r="P60" s="591">
        <v>0</v>
      </c>
      <c r="Q60" s="591">
        <v>0</v>
      </c>
      <c r="R60" s="591">
        <v>0</v>
      </c>
      <c r="S60" s="591">
        <v>0</v>
      </c>
      <c r="T60" s="591">
        <v>0</v>
      </c>
      <c r="U60" s="591">
        <v>0</v>
      </c>
      <c r="V60" s="591">
        <v>0</v>
      </c>
      <c r="W60" s="591">
        <v>0</v>
      </c>
      <c r="X60" s="591">
        <v>0</v>
      </c>
      <c r="Y60" s="591">
        <v>0</v>
      </c>
      <c r="Z60" s="591">
        <v>0</v>
      </c>
      <c r="AA60" s="591">
        <v>0</v>
      </c>
      <c r="AB60" s="591">
        <v>0</v>
      </c>
      <c r="AC60" s="591">
        <v>0</v>
      </c>
      <c r="AD60" s="591">
        <v>0</v>
      </c>
      <c r="AE60" s="591">
        <v>0</v>
      </c>
      <c r="AF60" s="591">
        <v>0</v>
      </c>
      <c r="AG60" s="591">
        <v>0</v>
      </c>
      <c r="AH60" s="591">
        <v>0</v>
      </c>
      <c r="AI60" s="591">
        <v>0</v>
      </c>
      <c r="AJ60" s="591">
        <v>0</v>
      </c>
      <c r="AK60" s="591">
        <v>0</v>
      </c>
      <c r="AL60" s="591">
        <v>0</v>
      </c>
      <c r="AM60" s="591">
        <v>0</v>
      </c>
      <c r="AN60" s="591">
        <v>0</v>
      </c>
      <c r="AO60" s="591">
        <v>0</v>
      </c>
      <c r="AP60" s="591">
        <v>0</v>
      </c>
      <c r="AQ60" s="591">
        <v>0</v>
      </c>
      <c r="AR60" s="591">
        <v>0</v>
      </c>
      <c r="AS60" s="591">
        <v>0</v>
      </c>
      <c r="AT60" s="591">
        <v>0</v>
      </c>
      <c r="AU60" s="591">
        <v>0</v>
      </c>
      <c r="AV60" s="591">
        <v>0</v>
      </c>
      <c r="AW60" s="591"/>
      <c r="AX60" s="591">
        <v>0</v>
      </c>
      <c r="AZ60" s="355"/>
      <c r="BA60" s="340">
        <v>0</v>
      </c>
    </row>
    <row r="61" spans="1:66" ht="15" hidden="1" customHeight="1" outlineLevel="1" x14ac:dyDescent="0.2">
      <c r="A61" s="311" t="s">
        <v>192</v>
      </c>
      <c r="C61" s="591" t="s">
        <v>109</v>
      </c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91"/>
      <c r="AS61" s="591"/>
      <c r="AT61" s="591"/>
      <c r="AU61" s="591"/>
      <c r="AV61" s="591"/>
      <c r="AW61" s="591"/>
      <c r="AX61" s="591"/>
      <c r="AZ61" s="355">
        <v>1655974</v>
      </c>
      <c r="BA61" s="340">
        <v>0</v>
      </c>
    </row>
    <row r="62" spans="1:66" ht="15" hidden="1" customHeight="1" outlineLevel="1" x14ac:dyDescent="0.2">
      <c r="C62" s="591">
        <v>439406</v>
      </c>
      <c r="D62" s="591">
        <v>137117</v>
      </c>
      <c r="E62" s="591">
        <v>424724</v>
      </c>
      <c r="F62" s="591">
        <v>888585</v>
      </c>
      <c r="G62" s="591">
        <v>11857</v>
      </c>
      <c r="H62" s="591">
        <v>77387</v>
      </c>
      <c r="I62" s="591">
        <v>71878</v>
      </c>
      <c r="J62" s="591">
        <v>-19401</v>
      </c>
      <c r="K62" s="591">
        <v>7663</v>
      </c>
      <c r="L62" s="591">
        <v>149808</v>
      </c>
      <c r="M62" s="591">
        <v>75446</v>
      </c>
      <c r="N62" s="591">
        <v>1771625</v>
      </c>
      <c r="O62" s="591">
        <v>4054818</v>
      </c>
      <c r="P62" s="591">
        <v>1020687</v>
      </c>
      <c r="Q62" s="591">
        <v>121484</v>
      </c>
      <c r="R62" s="591">
        <v>-332450</v>
      </c>
      <c r="S62" s="591">
        <v>3390</v>
      </c>
      <c r="T62" s="591">
        <v>25266</v>
      </c>
      <c r="U62" s="591">
        <v>-32306</v>
      </c>
      <c r="V62" s="591">
        <v>76192</v>
      </c>
      <c r="W62" s="591">
        <v>143328</v>
      </c>
      <c r="X62" s="591">
        <v>-11929</v>
      </c>
      <c r="Y62" s="591">
        <v>7292972</v>
      </c>
      <c r="Z62" s="591">
        <v>475143</v>
      </c>
      <c r="AA62" s="591">
        <v>818909</v>
      </c>
      <c r="AB62" s="591">
        <v>82389</v>
      </c>
      <c r="AC62" s="591">
        <v>-44190</v>
      </c>
      <c r="AD62" s="591">
        <v>42269</v>
      </c>
      <c r="AE62" s="591">
        <v>-24350</v>
      </c>
      <c r="AF62" s="591">
        <v>95622</v>
      </c>
      <c r="AG62" s="591">
        <v>71853</v>
      </c>
      <c r="AH62" s="591">
        <v>2059</v>
      </c>
      <c r="AI62" s="591">
        <v>28065</v>
      </c>
      <c r="AJ62" s="591">
        <v>21016</v>
      </c>
      <c r="AK62" s="591">
        <v>16436</v>
      </c>
      <c r="AL62" s="591">
        <v>128620</v>
      </c>
      <c r="AM62" s="591">
        <v>754840</v>
      </c>
      <c r="AN62" s="591">
        <v>44875</v>
      </c>
      <c r="AO62" s="591">
        <v>753906</v>
      </c>
      <c r="AP62" s="591">
        <v>1157425</v>
      </c>
      <c r="AQ62" s="591">
        <v>436807</v>
      </c>
      <c r="AR62" s="591">
        <v>229211</v>
      </c>
      <c r="AS62" s="591">
        <v>45502</v>
      </c>
      <c r="AT62" s="591">
        <v>-58444</v>
      </c>
      <c r="AU62" s="591">
        <v>27387</v>
      </c>
      <c r="AV62" s="591">
        <v>205889</v>
      </c>
      <c r="AW62" s="591"/>
      <c r="AX62" s="591">
        <v>21708786</v>
      </c>
      <c r="BA62" s="340">
        <v>0</v>
      </c>
    </row>
    <row r="63" spans="1:66" collapsed="1" x14ac:dyDescent="0.2">
      <c r="A63" s="481" t="s">
        <v>193</v>
      </c>
      <c r="B63" s="8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  <c r="AS63" s="591"/>
      <c r="AT63" s="591"/>
      <c r="AU63" s="591"/>
      <c r="AV63" s="591"/>
      <c r="AW63" s="591"/>
      <c r="AX63" s="591"/>
      <c r="AY63" s="8"/>
      <c r="AZ63" s="24">
        <v>19837503</v>
      </c>
      <c r="BA63" s="340">
        <v>0</v>
      </c>
      <c r="BB63" s="8"/>
      <c r="BC63" s="8"/>
      <c r="BD63" s="8"/>
      <c r="BE63" s="277"/>
      <c r="BF63" s="8"/>
      <c r="BG63" s="8"/>
      <c r="BH63" s="8"/>
      <c r="BI63" s="8"/>
      <c r="BJ63" s="8"/>
      <c r="BK63" s="8"/>
      <c r="BL63" s="8"/>
      <c r="BM63" s="8"/>
      <c r="BN63" s="8"/>
    </row>
    <row r="64" spans="1:66" ht="11.25" customHeight="1" x14ac:dyDescent="0.2">
      <c r="C64" s="591">
        <v>5318850</v>
      </c>
      <c r="D64" s="591">
        <v>1018796</v>
      </c>
      <c r="E64" s="591">
        <v>4848014</v>
      </c>
      <c r="F64" s="591">
        <v>8009353</v>
      </c>
      <c r="G64" s="591">
        <v>371488</v>
      </c>
      <c r="H64" s="591">
        <v>881772</v>
      </c>
      <c r="I64" s="591">
        <v>1417307</v>
      </c>
      <c r="J64" s="591">
        <v>643812</v>
      </c>
      <c r="K64" s="591">
        <v>1162125</v>
      </c>
      <c r="L64" s="591">
        <v>2731648</v>
      </c>
      <c r="M64" s="591">
        <v>277764</v>
      </c>
      <c r="N64" s="591">
        <v>12028715</v>
      </c>
      <c r="O64" s="591">
        <v>36820233</v>
      </c>
      <c r="P64" s="591">
        <v>4751308</v>
      </c>
      <c r="Q64" s="591">
        <v>20891674</v>
      </c>
      <c r="R64" s="591">
        <v>1371328</v>
      </c>
      <c r="S64" s="591">
        <v>269502</v>
      </c>
      <c r="T64" s="591">
        <v>727485</v>
      </c>
      <c r="U64" s="591">
        <v>658500</v>
      </c>
      <c r="V64" s="591">
        <v>124513</v>
      </c>
      <c r="W64" s="591">
        <v>3272068</v>
      </c>
      <c r="X64" s="591">
        <v>889232</v>
      </c>
      <c r="Y64" s="591">
        <v>73425345</v>
      </c>
      <c r="Z64" s="591">
        <v>6457825</v>
      </c>
      <c r="AA64" s="591">
        <v>17133665</v>
      </c>
      <c r="AB64" s="591">
        <v>33753</v>
      </c>
      <c r="AC64" s="591">
        <v>1658711</v>
      </c>
      <c r="AD64" s="591">
        <v>669093</v>
      </c>
      <c r="AE64" s="591">
        <v>2360926</v>
      </c>
      <c r="AF64" s="591">
        <v>1188884</v>
      </c>
      <c r="AG64" s="591">
        <v>1785607</v>
      </c>
      <c r="AH64" s="591">
        <v>283148</v>
      </c>
      <c r="AI64" s="591">
        <v>858592</v>
      </c>
      <c r="AJ64" s="591">
        <v>259591</v>
      </c>
      <c r="AK64" s="591">
        <v>246675</v>
      </c>
      <c r="AL64" s="591">
        <v>733792</v>
      </c>
      <c r="AM64" s="591">
        <v>6045398</v>
      </c>
      <c r="AN64" s="591">
        <v>69382</v>
      </c>
      <c r="AO64" s="591">
        <v>12057593</v>
      </c>
      <c r="AP64" s="591">
        <v>9849833</v>
      </c>
      <c r="AQ64" s="591">
        <v>7748854</v>
      </c>
      <c r="AR64" s="591">
        <v>4389846</v>
      </c>
      <c r="AS64" s="591">
        <v>62526</v>
      </c>
      <c r="AT64" s="591">
        <v>288902</v>
      </c>
      <c r="AU64" s="591">
        <v>583656</v>
      </c>
      <c r="AV64" s="591">
        <v>3091643</v>
      </c>
      <c r="AW64" s="591"/>
      <c r="AX64" s="591">
        <v>259768727</v>
      </c>
      <c r="BA64" s="340">
        <v>0</v>
      </c>
    </row>
    <row r="65" spans="1:66" x14ac:dyDescent="0.2">
      <c r="A65" s="498" t="s">
        <v>194</v>
      </c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91"/>
      <c r="AS65" s="591"/>
      <c r="AT65" s="591"/>
      <c r="AU65" s="591"/>
      <c r="AV65" s="591"/>
      <c r="AW65" s="591"/>
      <c r="AX65" s="591"/>
      <c r="AY65" s="345"/>
      <c r="AZ65" s="345">
        <v>170796386</v>
      </c>
      <c r="BA65" s="340">
        <v>0</v>
      </c>
    </row>
    <row r="66" spans="1:66" ht="11.25" customHeight="1" x14ac:dyDescent="0.2">
      <c r="C66" s="591">
        <v>5758256</v>
      </c>
      <c r="D66" s="591">
        <v>1155913</v>
      </c>
      <c r="E66" s="591">
        <v>5272738</v>
      </c>
      <c r="F66" s="591">
        <v>8897938</v>
      </c>
      <c r="G66" s="591">
        <v>383345</v>
      </c>
      <c r="H66" s="591">
        <v>959159</v>
      </c>
      <c r="I66" s="591">
        <v>1489185</v>
      </c>
      <c r="J66" s="591">
        <v>624411</v>
      </c>
      <c r="K66" s="591">
        <v>1169788</v>
      </c>
      <c r="L66" s="591">
        <v>2881456</v>
      </c>
      <c r="M66" s="591">
        <v>353210</v>
      </c>
      <c r="N66" s="591">
        <v>13800340</v>
      </c>
      <c r="O66" s="591">
        <v>40875051</v>
      </c>
      <c r="P66" s="591">
        <v>5771995</v>
      </c>
      <c r="Q66" s="591">
        <v>21013158</v>
      </c>
      <c r="R66" s="591">
        <v>1038878</v>
      </c>
      <c r="S66" s="591">
        <v>272892</v>
      </c>
      <c r="T66" s="591">
        <v>752751</v>
      </c>
      <c r="U66" s="591">
        <v>626194</v>
      </c>
      <c r="V66" s="591">
        <v>200705</v>
      </c>
      <c r="W66" s="591">
        <v>3415396</v>
      </c>
      <c r="X66" s="591">
        <v>877303</v>
      </c>
      <c r="Y66" s="591">
        <v>80718317</v>
      </c>
      <c r="Z66" s="591">
        <v>6932968</v>
      </c>
      <c r="AA66" s="591">
        <v>17952574</v>
      </c>
      <c r="AB66" s="591">
        <v>116142</v>
      </c>
      <c r="AC66" s="591">
        <v>1614521</v>
      </c>
      <c r="AD66" s="591">
        <v>711362</v>
      </c>
      <c r="AE66" s="591">
        <v>2336576</v>
      </c>
      <c r="AF66" s="591">
        <v>1284506</v>
      </c>
      <c r="AG66" s="591">
        <v>1857460</v>
      </c>
      <c r="AH66" s="591">
        <v>285207</v>
      </c>
      <c r="AI66" s="591">
        <v>886657</v>
      </c>
      <c r="AJ66" s="591">
        <v>280607</v>
      </c>
      <c r="AK66" s="591">
        <v>263111</v>
      </c>
      <c r="AL66" s="591">
        <v>862412</v>
      </c>
      <c r="AM66" s="591">
        <v>6800238</v>
      </c>
      <c r="AN66" s="591">
        <v>114257</v>
      </c>
      <c r="AO66" s="591">
        <v>12811499</v>
      </c>
      <c r="AP66" s="591">
        <v>11007258</v>
      </c>
      <c r="AQ66" s="591">
        <v>8185661</v>
      </c>
      <c r="AR66" s="591">
        <v>4619057</v>
      </c>
      <c r="AS66" s="591">
        <v>108028</v>
      </c>
      <c r="AT66" s="591">
        <v>230458</v>
      </c>
      <c r="AU66" s="591">
        <v>611043</v>
      </c>
      <c r="AV66" s="591">
        <v>3297532</v>
      </c>
      <c r="AW66" s="591"/>
      <c r="AX66" s="591">
        <v>281477513</v>
      </c>
      <c r="BA66" s="340"/>
    </row>
    <row r="67" spans="1:66" x14ac:dyDescent="0.2">
      <c r="A67" s="307" t="s">
        <v>373</v>
      </c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591"/>
      <c r="AL67" s="591"/>
      <c r="AM67" s="591"/>
      <c r="AN67" s="591"/>
      <c r="AO67" s="591"/>
      <c r="AP67" s="591"/>
      <c r="AQ67" s="591"/>
      <c r="AR67" s="591"/>
      <c r="AS67" s="591"/>
      <c r="AT67" s="591"/>
      <c r="AU67" s="591"/>
      <c r="AV67" s="591"/>
      <c r="AW67" s="591"/>
      <c r="AX67" s="591"/>
      <c r="AY67" s="345"/>
      <c r="AZ67" s="345">
        <v>190633889</v>
      </c>
      <c r="BA67" s="340">
        <v>0</v>
      </c>
      <c r="BB67" s="355">
        <v>151760185</v>
      </c>
      <c r="BC67" s="380"/>
    </row>
    <row r="68" spans="1:66" ht="11.25" customHeight="1" x14ac:dyDescent="0.2">
      <c r="A68" s="8"/>
      <c r="B68" s="8"/>
      <c r="C68" s="591"/>
      <c r="D68" s="591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91"/>
      <c r="AS68" s="591"/>
      <c r="AT68" s="591"/>
      <c r="AU68" s="591"/>
      <c r="AV68" s="591"/>
      <c r="AW68" s="591"/>
      <c r="AX68" s="591"/>
      <c r="AY68" s="8"/>
      <c r="AZ68" s="24"/>
      <c r="BA68" s="340">
        <v>0</v>
      </c>
      <c r="BB68" s="8"/>
      <c r="BC68" s="8"/>
      <c r="BD68" s="8"/>
      <c r="BE68" s="277"/>
      <c r="BF68" s="8"/>
      <c r="BG68" s="8"/>
      <c r="BH68" s="8"/>
      <c r="BI68" s="8"/>
      <c r="BJ68" s="8"/>
      <c r="BK68" s="8"/>
      <c r="BL68" s="8"/>
      <c r="BM68" s="8"/>
      <c r="BN68" s="8"/>
    </row>
    <row r="69" spans="1:66" ht="13.5" customHeight="1" x14ac:dyDescent="0.2">
      <c r="A69" s="480" t="s">
        <v>374</v>
      </c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BA69" s="340">
        <v>0</v>
      </c>
    </row>
    <row r="70" spans="1:66" ht="11.25" customHeight="1" x14ac:dyDescent="0.2">
      <c r="A70" s="2"/>
      <c r="B70" s="2"/>
      <c r="C70" s="591">
        <v>5793407</v>
      </c>
      <c r="D70" s="591">
        <v>1162457</v>
      </c>
      <c r="E70" s="591">
        <v>5291838</v>
      </c>
      <c r="F70" s="591">
        <v>8910357</v>
      </c>
      <c r="G70" s="591">
        <v>383345</v>
      </c>
      <c r="H70" s="591">
        <v>959158</v>
      </c>
      <c r="I70" s="591">
        <v>1489186</v>
      </c>
      <c r="J70" s="591">
        <v>624411</v>
      </c>
      <c r="K70" s="591">
        <v>1169789</v>
      </c>
      <c r="L70" s="591">
        <v>2881457</v>
      </c>
      <c r="M70" s="591">
        <v>353210</v>
      </c>
      <c r="N70" s="591">
        <v>13999285</v>
      </c>
      <c r="O70" s="591">
        <v>41097046</v>
      </c>
      <c r="P70" s="591">
        <v>5807299</v>
      </c>
      <c r="Q70" s="591">
        <v>21146870</v>
      </c>
      <c r="R70" s="591">
        <v>1042216</v>
      </c>
      <c r="S70" s="591">
        <v>273750</v>
      </c>
      <c r="T70" s="591">
        <v>752400</v>
      </c>
      <c r="U70" s="591">
        <v>625578</v>
      </c>
      <c r="V70" s="591">
        <v>200395</v>
      </c>
      <c r="W70" s="591">
        <v>3408501</v>
      </c>
      <c r="X70" s="591">
        <v>871977</v>
      </c>
      <c r="Y70" s="591">
        <v>81019099</v>
      </c>
      <c r="Z70" s="591">
        <v>6962297</v>
      </c>
      <c r="AA70" s="591">
        <v>18019024</v>
      </c>
      <c r="AB70" s="591">
        <v>116933</v>
      </c>
      <c r="AC70" s="591">
        <v>1616850</v>
      </c>
      <c r="AD70" s="591">
        <v>712387</v>
      </c>
      <c r="AE70" s="591">
        <v>2336577</v>
      </c>
      <c r="AF70" s="591">
        <v>1287572</v>
      </c>
      <c r="AG70" s="591">
        <v>1857460</v>
      </c>
      <c r="AH70" s="591">
        <v>285208</v>
      </c>
      <c r="AI70" s="591">
        <v>887750</v>
      </c>
      <c r="AJ70" s="591">
        <v>280953</v>
      </c>
      <c r="AK70" s="591">
        <v>263373</v>
      </c>
      <c r="AL70" s="591">
        <v>856923</v>
      </c>
      <c r="AM70" s="591">
        <v>6771335</v>
      </c>
      <c r="AN70" s="591">
        <v>119704</v>
      </c>
      <c r="AO70" s="591">
        <v>13191983</v>
      </c>
      <c r="AP70" s="591">
        <v>11009596</v>
      </c>
      <c r="AQ70" s="591">
        <v>8182172</v>
      </c>
      <c r="AR70" s="591">
        <v>4617520</v>
      </c>
      <c r="AS70" s="591">
        <v>108025</v>
      </c>
      <c r="AT70" s="591">
        <v>230458</v>
      </c>
      <c r="AU70" s="591">
        <v>618251</v>
      </c>
      <c r="AV70" s="591">
        <v>3306475</v>
      </c>
      <c r="AW70" s="591"/>
      <c r="AX70" s="591">
        <v>282901857</v>
      </c>
      <c r="AY70" s="2"/>
      <c r="AZ70" s="2"/>
      <c r="BA70" s="340">
        <v>0</v>
      </c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x14ac:dyDescent="0.2">
      <c r="A71" s="276" t="s">
        <v>375</v>
      </c>
      <c r="C71" s="591">
        <v>0</v>
      </c>
      <c r="D71" s="591">
        <v>0</v>
      </c>
      <c r="E71" s="591">
        <v>0</v>
      </c>
      <c r="F71" s="591">
        <v>0</v>
      </c>
      <c r="G71" s="591">
        <v>0</v>
      </c>
      <c r="H71" s="591">
        <v>0</v>
      </c>
      <c r="I71" s="591">
        <v>0</v>
      </c>
      <c r="J71" s="591">
        <v>0</v>
      </c>
      <c r="K71" s="591">
        <v>0</v>
      </c>
      <c r="L71" s="591">
        <v>0</v>
      </c>
      <c r="M71" s="591">
        <v>0</v>
      </c>
      <c r="N71" s="591">
        <v>0</v>
      </c>
      <c r="O71" s="591">
        <v>0</v>
      </c>
      <c r="P71" s="591">
        <v>0</v>
      </c>
      <c r="Q71" s="591">
        <v>0</v>
      </c>
      <c r="R71" s="591">
        <v>0</v>
      </c>
      <c r="S71" s="591">
        <v>0</v>
      </c>
      <c r="T71" s="591">
        <v>0</v>
      </c>
      <c r="U71" s="591">
        <v>0</v>
      </c>
      <c r="V71" s="591">
        <v>0</v>
      </c>
      <c r="W71" s="591">
        <v>0</v>
      </c>
      <c r="X71" s="591">
        <v>0</v>
      </c>
      <c r="Y71" s="591">
        <v>0</v>
      </c>
      <c r="Z71" s="591">
        <v>0</v>
      </c>
      <c r="AA71" s="591">
        <v>0</v>
      </c>
      <c r="AB71" s="591">
        <v>0</v>
      </c>
      <c r="AC71" s="591">
        <v>0</v>
      </c>
      <c r="AD71" s="591">
        <v>0</v>
      </c>
      <c r="AE71" s="591">
        <v>0</v>
      </c>
      <c r="AF71" s="591">
        <v>0</v>
      </c>
      <c r="AG71" s="591">
        <v>0</v>
      </c>
      <c r="AH71" s="591">
        <v>0</v>
      </c>
      <c r="AI71" s="591">
        <v>0</v>
      </c>
      <c r="AJ71" s="591">
        <v>0</v>
      </c>
      <c r="AK71" s="591">
        <v>0</v>
      </c>
      <c r="AL71" s="591">
        <v>0</v>
      </c>
      <c r="AM71" s="591">
        <v>0</v>
      </c>
      <c r="AN71" s="591">
        <v>0</v>
      </c>
      <c r="AO71" s="591">
        <v>0</v>
      </c>
      <c r="AP71" s="591">
        <v>0</v>
      </c>
      <c r="AQ71" s="591">
        <v>0</v>
      </c>
      <c r="AR71" s="591">
        <v>0</v>
      </c>
      <c r="AS71" s="591">
        <v>0</v>
      </c>
      <c r="AT71" s="591">
        <v>0</v>
      </c>
      <c r="AU71" s="591">
        <v>0</v>
      </c>
      <c r="AV71" s="591">
        <v>0</v>
      </c>
      <c r="AW71" s="591"/>
      <c r="AX71" s="591">
        <v>0</v>
      </c>
      <c r="AZ71" s="355">
        <v>197792632</v>
      </c>
      <c r="BA71" s="340">
        <v>0</v>
      </c>
      <c r="BC71" s="355"/>
    </row>
    <row r="72" spans="1:66" ht="15" hidden="1" customHeight="1" outlineLevel="1" x14ac:dyDescent="0.2">
      <c r="A72" s="124" t="s">
        <v>196</v>
      </c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Z72" s="355">
        <v>0</v>
      </c>
      <c r="BA72" s="340">
        <v>0</v>
      </c>
    </row>
    <row r="73" spans="1:66" ht="11.25" customHeight="1" collapsed="1" x14ac:dyDescent="0.2"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Z73" s="355"/>
      <c r="BA73" s="340">
        <v>0</v>
      </c>
    </row>
    <row r="74" spans="1:66" ht="15" hidden="1" customHeight="1" outlineLevel="1" x14ac:dyDescent="0.2">
      <c r="A74" s="75" t="s">
        <v>197</v>
      </c>
      <c r="C74" s="591">
        <v>0</v>
      </c>
      <c r="D74" s="591">
        <v>0</v>
      </c>
      <c r="E74" s="591">
        <v>0</v>
      </c>
      <c r="F74" s="591">
        <v>3309</v>
      </c>
      <c r="G74" s="591">
        <v>0</v>
      </c>
      <c r="H74" s="591">
        <v>0</v>
      </c>
      <c r="I74" s="591">
        <v>0</v>
      </c>
      <c r="J74" s="591">
        <v>0</v>
      </c>
      <c r="K74" s="591">
        <v>0</v>
      </c>
      <c r="L74" s="591">
        <v>0</v>
      </c>
      <c r="M74" s="591">
        <v>0</v>
      </c>
      <c r="N74" s="591">
        <v>0</v>
      </c>
      <c r="O74" s="591">
        <v>0</v>
      </c>
      <c r="P74" s="591">
        <v>0</v>
      </c>
      <c r="Q74" s="591">
        <v>0</v>
      </c>
      <c r="R74" s="591">
        <v>0</v>
      </c>
      <c r="S74" s="591">
        <v>0</v>
      </c>
      <c r="T74" s="591">
        <v>0</v>
      </c>
      <c r="U74" s="591">
        <v>0</v>
      </c>
      <c r="V74" s="591">
        <v>0</v>
      </c>
      <c r="W74" s="591">
        <v>0</v>
      </c>
      <c r="X74" s="591">
        <v>0</v>
      </c>
      <c r="Y74" s="591">
        <v>0</v>
      </c>
      <c r="Z74" s="591">
        <v>0</v>
      </c>
      <c r="AA74" s="591">
        <v>0</v>
      </c>
      <c r="AB74" s="591">
        <v>0</v>
      </c>
      <c r="AC74" s="591">
        <v>0</v>
      </c>
      <c r="AD74" s="591">
        <v>0</v>
      </c>
      <c r="AE74" s="591">
        <v>0</v>
      </c>
      <c r="AF74" s="591">
        <v>0</v>
      </c>
      <c r="AG74" s="591">
        <v>0</v>
      </c>
      <c r="AH74" s="591">
        <v>0</v>
      </c>
      <c r="AI74" s="591">
        <v>0</v>
      </c>
      <c r="AJ74" s="591">
        <v>0</v>
      </c>
      <c r="AK74" s="591">
        <v>0</v>
      </c>
      <c r="AL74" s="591">
        <v>0</v>
      </c>
      <c r="AM74" s="591">
        <v>0</v>
      </c>
      <c r="AN74" s="591">
        <v>0</v>
      </c>
      <c r="AO74" s="591">
        <v>0</v>
      </c>
      <c r="AP74" s="591">
        <v>0</v>
      </c>
      <c r="AQ74" s="591">
        <v>0</v>
      </c>
      <c r="AR74" s="591">
        <v>0</v>
      </c>
      <c r="AS74" s="591">
        <v>0</v>
      </c>
      <c r="AT74" s="591">
        <v>0</v>
      </c>
      <c r="AU74" s="591">
        <v>0</v>
      </c>
      <c r="AV74" s="591">
        <v>0</v>
      </c>
      <c r="AW74" s="591"/>
      <c r="AX74" s="591">
        <v>3309</v>
      </c>
      <c r="AZ74" s="355"/>
      <c r="BA74" s="340">
        <v>0</v>
      </c>
    </row>
    <row r="75" spans="1:66" ht="15" hidden="1" customHeight="1" outlineLevel="1" x14ac:dyDescent="0.2">
      <c r="A75" s="550" t="s">
        <v>198</v>
      </c>
      <c r="C75" s="591">
        <v>0</v>
      </c>
      <c r="D75" s="591">
        <v>0</v>
      </c>
      <c r="E75" s="591">
        <v>0</v>
      </c>
      <c r="F75" s="591">
        <v>0</v>
      </c>
      <c r="G75" s="591">
        <v>0</v>
      </c>
      <c r="H75" s="591">
        <v>0</v>
      </c>
      <c r="I75" s="591">
        <v>0</v>
      </c>
      <c r="J75" s="591">
        <v>0</v>
      </c>
      <c r="K75" s="591">
        <v>0</v>
      </c>
      <c r="L75" s="591">
        <v>0</v>
      </c>
      <c r="M75" s="591">
        <v>0</v>
      </c>
      <c r="N75" s="591">
        <v>0</v>
      </c>
      <c r="O75" s="591">
        <v>0</v>
      </c>
      <c r="P75" s="591">
        <v>0</v>
      </c>
      <c r="Q75" s="591">
        <v>0</v>
      </c>
      <c r="R75" s="591">
        <v>0</v>
      </c>
      <c r="S75" s="591">
        <v>0</v>
      </c>
      <c r="T75" s="591">
        <v>0</v>
      </c>
      <c r="U75" s="591">
        <v>0</v>
      </c>
      <c r="V75" s="591">
        <v>0</v>
      </c>
      <c r="W75" s="591">
        <v>0</v>
      </c>
      <c r="X75" s="591">
        <v>0</v>
      </c>
      <c r="Y75" s="591">
        <v>0</v>
      </c>
      <c r="Z75" s="591">
        <v>0</v>
      </c>
      <c r="AA75" s="591">
        <v>0</v>
      </c>
      <c r="AB75" s="591">
        <v>0</v>
      </c>
      <c r="AC75" s="591">
        <v>0</v>
      </c>
      <c r="AD75" s="591">
        <v>0</v>
      </c>
      <c r="AE75" s="591">
        <v>0</v>
      </c>
      <c r="AF75" s="591">
        <v>0</v>
      </c>
      <c r="AG75" s="591">
        <v>0</v>
      </c>
      <c r="AH75" s="591">
        <v>0</v>
      </c>
      <c r="AI75" s="591">
        <v>0</v>
      </c>
      <c r="AJ75" s="591">
        <v>0</v>
      </c>
      <c r="AK75" s="591">
        <v>0</v>
      </c>
      <c r="AL75" s="591">
        <v>0</v>
      </c>
      <c r="AM75" s="591">
        <v>0</v>
      </c>
      <c r="AN75" s="591">
        <v>0</v>
      </c>
      <c r="AO75" s="591">
        <v>0</v>
      </c>
      <c r="AP75" s="591">
        <v>0</v>
      </c>
      <c r="AQ75" s="591">
        <v>0</v>
      </c>
      <c r="AR75" s="591">
        <v>0</v>
      </c>
      <c r="AS75" s="591">
        <v>0</v>
      </c>
      <c r="AT75" s="591">
        <v>0</v>
      </c>
      <c r="AU75" s="591">
        <v>0</v>
      </c>
      <c r="AV75" s="591">
        <v>0</v>
      </c>
      <c r="AW75" s="591"/>
      <c r="AX75" s="591">
        <v>0</v>
      </c>
      <c r="AZ75" s="355">
        <v>4718</v>
      </c>
      <c r="BA75" s="340">
        <v>0</v>
      </c>
    </row>
    <row r="76" spans="1:66" ht="15" hidden="1" customHeight="1" outlineLevel="1" x14ac:dyDescent="0.2">
      <c r="A76" s="304" t="s">
        <v>199</v>
      </c>
      <c r="C76" s="591">
        <v>0</v>
      </c>
      <c r="D76" s="591">
        <v>0</v>
      </c>
      <c r="E76" s="591">
        <v>0</v>
      </c>
      <c r="F76" s="591">
        <v>0</v>
      </c>
      <c r="G76" s="591">
        <v>0</v>
      </c>
      <c r="H76" s="591">
        <v>0</v>
      </c>
      <c r="I76" s="591">
        <v>0</v>
      </c>
      <c r="J76" s="591">
        <v>0</v>
      </c>
      <c r="K76" s="591">
        <v>0</v>
      </c>
      <c r="L76" s="591">
        <v>0</v>
      </c>
      <c r="M76" s="591">
        <v>0</v>
      </c>
      <c r="N76" s="591">
        <v>0</v>
      </c>
      <c r="O76" s="591">
        <v>0</v>
      </c>
      <c r="P76" s="591">
        <v>0</v>
      </c>
      <c r="Q76" s="591">
        <v>0</v>
      </c>
      <c r="R76" s="591">
        <v>0</v>
      </c>
      <c r="S76" s="591">
        <v>0</v>
      </c>
      <c r="T76" s="591">
        <v>0</v>
      </c>
      <c r="U76" s="591">
        <v>0</v>
      </c>
      <c r="V76" s="591">
        <v>0</v>
      </c>
      <c r="W76" s="591">
        <v>0</v>
      </c>
      <c r="X76" s="591">
        <v>0</v>
      </c>
      <c r="Y76" s="591">
        <v>0</v>
      </c>
      <c r="Z76" s="591">
        <v>0</v>
      </c>
      <c r="AA76" s="591">
        <v>0</v>
      </c>
      <c r="AB76" s="591">
        <v>0</v>
      </c>
      <c r="AC76" s="591">
        <v>0</v>
      </c>
      <c r="AD76" s="591">
        <v>0</v>
      </c>
      <c r="AE76" s="591">
        <v>0</v>
      </c>
      <c r="AF76" s="591">
        <v>0</v>
      </c>
      <c r="AG76" s="591">
        <v>0</v>
      </c>
      <c r="AH76" s="591">
        <v>0</v>
      </c>
      <c r="AI76" s="591">
        <v>0</v>
      </c>
      <c r="AJ76" s="591">
        <v>0</v>
      </c>
      <c r="AK76" s="591">
        <v>0</v>
      </c>
      <c r="AL76" s="591">
        <v>0</v>
      </c>
      <c r="AM76" s="591">
        <v>0</v>
      </c>
      <c r="AN76" s="591">
        <v>0</v>
      </c>
      <c r="AO76" s="591">
        <v>0</v>
      </c>
      <c r="AP76" s="591">
        <v>0</v>
      </c>
      <c r="AQ76" s="591">
        <v>0</v>
      </c>
      <c r="AR76" s="591">
        <v>0</v>
      </c>
      <c r="AS76" s="591">
        <v>0</v>
      </c>
      <c r="AT76" s="591">
        <v>0</v>
      </c>
      <c r="AU76" s="591">
        <v>0</v>
      </c>
      <c r="AV76" s="591">
        <v>0</v>
      </c>
      <c r="AW76" s="591"/>
      <c r="AX76" s="591">
        <v>0</v>
      </c>
      <c r="AZ76" s="355">
        <v>0</v>
      </c>
      <c r="BA76" s="340">
        <v>0</v>
      </c>
    </row>
    <row r="77" spans="1:66" ht="15" hidden="1" customHeight="1" outlineLevel="1" x14ac:dyDescent="0.2">
      <c r="A77" s="550" t="s">
        <v>200</v>
      </c>
      <c r="C77" s="591">
        <v>0</v>
      </c>
      <c r="D77" s="591">
        <v>0</v>
      </c>
      <c r="E77" s="591">
        <v>0</v>
      </c>
      <c r="F77" s="591">
        <v>0</v>
      </c>
      <c r="G77" s="591">
        <v>0</v>
      </c>
      <c r="H77" s="591">
        <v>0</v>
      </c>
      <c r="I77" s="591">
        <v>0</v>
      </c>
      <c r="J77" s="591">
        <v>0</v>
      </c>
      <c r="K77" s="591">
        <v>0</v>
      </c>
      <c r="L77" s="591">
        <v>0</v>
      </c>
      <c r="M77" s="591">
        <v>0</v>
      </c>
      <c r="N77" s="591">
        <v>0</v>
      </c>
      <c r="O77" s="591">
        <v>0</v>
      </c>
      <c r="P77" s="591">
        <v>0</v>
      </c>
      <c r="Q77" s="591">
        <v>0</v>
      </c>
      <c r="R77" s="591">
        <v>0</v>
      </c>
      <c r="S77" s="591">
        <v>0</v>
      </c>
      <c r="T77" s="591">
        <v>0</v>
      </c>
      <c r="U77" s="591">
        <v>0</v>
      </c>
      <c r="V77" s="591">
        <v>0</v>
      </c>
      <c r="W77" s="591">
        <v>0</v>
      </c>
      <c r="X77" s="591">
        <v>0</v>
      </c>
      <c r="Y77" s="591">
        <v>0</v>
      </c>
      <c r="Z77" s="591">
        <v>0</v>
      </c>
      <c r="AA77" s="591">
        <v>0</v>
      </c>
      <c r="AB77" s="591">
        <v>0</v>
      </c>
      <c r="AC77" s="591">
        <v>0</v>
      </c>
      <c r="AD77" s="591">
        <v>0</v>
      </c>
      <c r="AE77" s="591">
        <v>0</v>
      </c>
      <c r="AF77" s="591">
        <v>0</v>
      </c>
      <c r="AG77" s="591">
        <v>0</v>
      </c>
      <c r="AH77" s="591">
        <v>0</v>
      </c>
      <c r="AI77" s="591">
        <v>0</v>
      </c>
      <c r="AJ77" s="591">
        <v>0</v>
      </c>
      <c r="AK77" s="591">
        <v>0</v>
      </c>
      <c r="AL77" s="591">
        <v>0</v>
      </c>
      <c r="AM77" s="591">
        <v>0</v>
      </c>
      <c r="AN77" s="591">
        <v>0</v>
      </c>
      <c r="AO77" s="591">
        <v>0</v>
      </c>
      <c r="AP77" s="591">
        <v>0</v>
      </c>
      <c r="AQ77" s="591">
        <v>0</v>
      </c>
      <c r="AR77" s="591">
        <v>0</v>
      </c>
      <c r="AS77" s="591">
        <v>0</v>
      </c>
      <c r="AT77" s="591">
        <v>0</v>
      </c>
      <c r="AU77" s="591">
        <v>0</v>
      </c>
      <c r="AV77" s="591">
        <v>0</v>
      </c>
      <c r="AW77" s="591"/>
      <c r="AX77" s="591">
        <v>0</v>
      </c>
      <c r="AZ77" s="355">
        <v>0</v>
      </c>
      <c r="BA77" s="340">
        <v>0</v>
      </c>
    </row>
    <row r="78" spans="1:66" ht="15" hidden="1" customHeight="1" outlineLevel="1" x14ac:dyDescent="0.2">
      <c r="A78" s="550" t="s">
        <v>201</v>
      </c>
      <c r="C78" s="591">
        <v>0</v>
      </c>
      <c r="D78" s="591">
        <v>0</v>
      </c>
      <c r="E78" s="591">
        <v>0</v>
      </c>
      <c r="F78" s="591">
        <v>0</v>
      </c>
      <c r="G78" s="591">
        <v>0</v>
      </c>
      <c r="H78" s="591">
        <v>0</v>
      </c>
      <c r="I78" s="591">
        <v>0</v>
      </c>
      <c r="J78" s="591">
        <v>0</v>
      </c>
      <c r="K78" s="591">
        <v>0</v>
      </c>
      <c r="L78" s="591">
        <v>0</v>
      </c>
      <c r="M78" s="591">
        <v>0</v>
      </c>
      <c r="N78" s="591">
        <v>0</v>
      </c>
      <c r="O78" s="591">
        <v>0</v>
      </c>
      <c r="P78" s="591">
        <v>0</v>
      </c>
      <c r="Q78" s="591">
        <v>0</v>
      </c>
      <c r="R78" s="591">
        <v>0</v>
      </c>
      <c r="S78" s="591">
        <v>0</v>
      </c>
      <c r="T78" s="591">
        <v>0</v>
      </c>
      <c r="U78" s="591">
        <v>0</v>
      </c>
      <c r="V78" s="591">
        <v>0</v>
      </c>
      <c r="W78" s="591">
        <v>0</v>
      </c>
      <c r="X78" s="591">
        <v>0</v>
      </c>
      <c r="Y78" s="591">
        <v>0</v>
      </c>
      <c r="Z78" s="591">
        <v>0</v>
      </c>
      <c r="AA78" s="591">
        <v>0</v>
      </c>
      <c r="AB78" s="591">
        <v>0</v>
      </c>
      <c r="AC78" s="591">
        <v>0</v>
      </c>
      <c r="AD78" s="591">
        <v>0</v>
      </c>
      <c r="AE78" s="591">
        <v>0</v>
      </c>
      <c r="AF78" s="591">
        <v>0</v>
      </c>
      <c r="AG78" s="591">
        <v>0</v>
      </c>
      <c r="AH78" s="591">
        <v>0</v>
      </c>
      <c r="AI78" s="591">
        <v>0</v>
      </c>
      <c r="AJ78" s="591">
        <v>0</v>
      </c>
      <c r="AK78" s="591">
        <v>0</v>
      </c>
      <c r="AL78" s="591">
        <v>0</v>
      </c>
      <c r="AM78" s="591">
        <v>0</v>
      </c>
      <c r="AN78" s="591">
        <v>0</v>
      </c>
      <c r="AO78" s="591">
        <v>0</v>
      </c>
      <c r="AP78" s="591">
        <v>0</v>
      </c>
      <c r="AQ78" s="591">
        <v>0</v>
      </c>
      <c r="AR78" s="591">
        <v>0</v>
      </c>
      <c r="AS78" s="591">
        <v>0</v>
      </c>
      <c r="AT78" s="591">
        <v>0</v>
      </c>
      <c r="AU78" s="591">
        <v>0</v>
      </c>
      <c r="AV78" s="591">
        <v>0</v>
      </c>
      <c r="AW78" s="591"/>
      <c r="AX78" s="591">
        <v>0</v>
      </c>
      <c r="AZ78" s="355">
        <v>0</v>
      </c>
      <c r="BA78" s="340">
        <v>0</v>
      </c>
    </row>
    <row r="79" spans="1:66" ht="15" hidden="1" customHeight="1" outlineLevel="1" x14ac:dyDescent="0.2">
      <c r="A79" s="550" t="s">
        <v>202</v>
      </c>
      <c r="C79" s="591">
        <v>0</v>
      </c>
      <c r="D79" s="591">
        <v>0</v>
      </c>
      <c r="E79" s="591">
        <v>0</v>
      </c>
      <c r="F79" s="591">
        <v>0</v>
      </c>
      <c r="G79" s="591">
        <v>0</v>
      </c>
      <c r="H79" s="591">
        <v>0</v>
      </c>
      <c r="I79" s="591">
        <v>0</v>
      </c>
      <c r="J79" s="591">
        <v>0</v>
      </c>
      <c r="K79" s="591">
        <v>0</v>
      </c>
      <c r="L79" s="591">
        <v>0</v>
      </c>
      <c r="M79" s="591">
        <v>0</v>
      </c>
      <c r="N79" s="591">
        <v>0</v>
      </c>
      <c r="O79" s="591">
        <v>0</v>
      </c>
      <c r="P79" s="591">
        <v>0</v>
      </c>
      <c r="Q79" s="591">
        <v>0</v>
      </c>
      <c r="R79" s="591">
        <v>0</v>
      </c>
      <c r="S79" s="591">
        <v>0</v>
      </c>
      <c r="T79" s="591">
        <v>0</v>
      </c>
      <c r="U79" s="591">
        <v>0</v>
      </c>
      <c r="V79" s="591">
        <v>0</v>
      </c>
      <c r="W79" s="591">
        <v>0</v>
      </c>
      <c r="X79" s="591">
        <v>0</v>
      </c>
      <c r="Y79" s="591">
        <v>0</v>
      </c>
      <c r="Z79" s="591">
        <v>0</v>
      </c>
      <c r="AA79" s="591">
        <v>0</v>
      </c>
      <c r="AB79" s="591">
        <v>0</v>
      </c>
      <c r="AC79" s="591">
        <v>0</v>
      </c>
      <c r="AD79" s="591">
        <v>0</v>
      </c>
      <c r="AE79" s="591">
        <v>0</v>
      </c>
      <c r="AF79" s="591">
        <v>0</v>
      </c>
      <c r="AG79" s="591">
        <v>0</v>
      </c>
      <c r="AH79" s="591">
        <v>0</v>
      </c>
      <c r="AI79" s="591">
        <v>0</v>
      </c>
      <c r="AJ79" s="591">
        <v>0</v>
      </c>
      <c r="AK79" s="591">
        <v>0</v>
      </c>
      <c r="AL79" s="591">
        <v>0</v>
      </c>
      <c r="AM79" s="591">
        <v>0</v>
      </c>
      <c r="AN79" s="591">
        <v>0</v>
      </c>
      <c r="AO79" s="591">
        <v>0</v>
      </c>
      <c r="AP79" s="591">
        <v>0</v>
      </c>
      <c r="AQ79" s="591">
        <v>0</v>
      </c>
      <c r="AR79" s="591">
        <v>0</v>
      </c>
      <c r="AS79" s="591">
        <v>0</v>
      </c>
      <c r="AT79" s="591">
        <v>0</v>
      </c>
      <c r="AU79" s="591">
        <v>0</v>
      </c>
      <c r="AV79" s="591">
        <v>0</v>
      </c>
      <c r="AW79" s="591"/>
      <c r="AX79" s="591">
        <v>0</v>
      </c>
      <c r="AZ79" s="355">
        <v>0</v>
      </c>
      <c r="BA79" s="340">
        <v>0</v>
      </c>
    </row>
    <row r="80" spans="1:66" ht="15" hidden="1" customHeight="1" outlineLevel="1" x14ac:dyDescent="0.2">
      <c r="A80" s="550" t="s">
        <v>203</v>
      </c>
      <c r="C80" s="591"/>
      <c r="D80" s="591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91"/>
      <c r="AS80" s="591"/>
      <c r="AT80" s="591"/>
      <c r="AU80" s="591"/>
      <c r="AV80" s="591"/>
      <c r="AW80" s="591"/>
      <c r="AX80" s="591"/>
      <c r="AZ80" s="355">
        <v>0</v>
      </c>
      <c r="BA80" s="340">
        <v>0</v>
      </c>
    </row>
    <row r="81" spans="1:54" ht="15" hidden="1" customHeight="1" outlineLevel="1" x14ac:dyDescent="0.2"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Z81" s="355"/>
      <c r="BA81" s="340">
        <v>0</v>
      </c>
    </row>
    <row r="82" spans="1:54" ht="15" hidden="1" customHeight="1" outlineLevel="1" x14ac:dyDescent="0.2">
      <c r="A82" s="479" t="s">
        <v>204</v>
      </c>
      <c r="C82" s="591">
        <v>5357209</v>
      </c>
      <c r="D82" s="591">
        <v>946170</v>
      </c>
      <c r="E82" s="591">
        <v>0</v>
      </c>
      <c r="F82" s="591">
        <v>4295934</v>
      </c>
      <c r="G82" s="591">
        <v>0</v>
      </c>
      <c r="H82" s="591">
        <v>437195</v>
      </c>
      <c r="I82" s="591">
        <v>451619</v>
      </c>
      <c r="J82" s="591">
        <v>0</v>
      </c>
      <c r="K82" s="591">
        <v>301570</v>
      </c>
      <c r="L82" s="591">
        <v>1464941</v>
      </c>
      <c r="M82" s="591">
        <v>0</v>
      </c>
      <c r="N82" s="591">
        <v>9439294</v>
      </c>
      <c r="O82" s="591">
        <v>22567998</v>
      </c>
      <c r="P82" s="591">
        <v>1145564</v>
      </c>
      <c r="Q82" s="591">
        <v>0</v>
      </c>
      <c r="R82" s="591">
        <v>101584</v>
      </c>
      <c r="S82" s="591">
        <v>71169</v>
      </c>
      <c r="T82" s="591">
        <v>417646</v>
      </c>
      <c r="U82" s="591">
        <v>235263</v>
      </c>
      <c r="V82" s="591">
        <v>35570</v>
      </c>
      <c r="W82" s="591">
        <v>0</v>
      </c>
      <c r="X82" s="591">
        <v>0</v>
      </c>
      <c r="Y82" s="591">
        <v>43720187</v>
      </c>
      <c r="Z82" s="591">
        <v>2324037</v>
      </c>
      <c r="AA82" s="591">
        <v>1362232</v>
      </c>
      <c r="AB82" s="591">
        <v>40153</v>
      </c>
      <c r="AC82" s="591">
        <v>0</v>
      </c>
      <c r="AD82" s="591">
        <v>247138</v>
      </c>
      <c r="AE82" s="591">
        <v>0</v>
      </c>
      <c r="AF82" s="591">
        <v>7776</v>
      </c>
      <c r="AG82" s="591">
        <v>1007718</v>
      </c>
      <c r="AH82" s="591">
        <v>131167</v>
      </c>
      <c r="AI82" s="591">
        <v>442485</v>
      </c>
      <c r="AJ82" s="591">
        <v>84964</v>
      </c>
      <c r="AK82" s="591">
        <v>0</v>
      </c>
      <c r="AL82" s="591">
        <v>420143</v>
      </c>
      <c r="AM82" s="591">
        <v>1763983</v>
      </c>
      <c r="AN82" s="591">
        <v>15205</v>
      </c>
      <c r="AO82" s="591">
        <v>7216254</v>
      </c>
      <c r="AP82" s="591">
        <v>5313865</v>
      </c>
      <c r="AQ82" s="591">
        <v>3477370</v>
      </c>
      <c r="AR82" s="591">
        <v>1256291</v>
      </c>
      <c r="AS82" s="591">
        <v>16340</v>
      </c>
      <c r="AT82" s="591">
        <v>69718</v>
      </c>
      <c r="AU82" s="591">
        <v>237303</v>
      </c>
      <c r="AV82" s="591">
        <v>1599029</v>
      </c>
      <c r="AW82" s="591"/>
      <c r="AX82" s="591">
        <v>118022084</v>
      </c>
      <c r="AZ82" s="355"/>
      <c r="BA82" s="340">
        <v>0</v>
      </c>
      <c r="BB82" s="24"/>
    </row>
    <row r="83" spans="1:54" ht="15" hidden="1" customHeight="1" outlineLevel="1" x14ac:dyDescent="0.2">
      <c r="A83" s="89" t="s">
        <v>205</v>
      </c>
      <c r="C83" s="591">
        <v>263562</v>
      </c>
      <c r="D83" s="591">
        <v>83734</v>
      </c>
      <c r="E83" s="591">
        <v>0</v>
      </c>
      <c r="F83" s="591">
        <v>3724027</v>
      </c>
      <c r="G83" s="591">
        <v>0</v>
      </c>
      <c r="H83" s="591">
        <v>499375</v>
      </c>
      <c r="I83" s="591">
        <v>1010125</v>
      </c>
      <c r="J83" s="591">
        <v>0</v>
      </c>
      <c r="K83" s="591">
        <v>752283</v>
      </c>
      <c r="L83" s="591">
        <v>1271678</v>
      </c>
      <c r="M83" s="591">
        <v>0</v>
      </c>
      <c r="N83" s="591">
        <v>2860764</v>
      </c>
      <c r="O83" s="591">
        <v>12710753</v>
      </c>
      <c r="P83" s="591">
        <v>2526317</v>
      </c>
      <c r="Q83" s="591">
        <v>0</v>
      </c>
      <c r="R83" s="591">
        <v>895797</v>
      </c>
      <c r="S83" s="591">
        <v>153014</v>
      </c>
      <c r="T83" s="591">
        <v>283571</v>
      </c>
      <c r="U83" s="591">
        <v>331588</v>
      </c>
      <c r="V83" s="591">
        <v>140267</v>
      </c>
      <c r="W83" s="591">
        <v>2903411</v>
      </c>
      <c r="X83" s="591">
        <v>0</v>
      </c>
      <c r="Y83" s="591">
        <v>32761339</v>
      </c>
      <c r="Z83" s="591">
        <v>4116044</v>
      </c>
      <c r="AA83" s="591">
        <v>11954777</v>
      </c>
      <c r="AB83" s="591">
        <v>61316</v>
      </c>
      <c r="AC83" s="591">
        <v>0</v>
      </c>
      <c r="AD83" s="591">
        <v>387594</v>
      </c>
      <c r="AE83" s="591">
        <v>0</v>
      </c>
      <c r="AF83" s="591">
        <v>849024</v>
      </c>
      <c r="AG83" s="591">
        <v>684893</v>
      </c>
      <c r="AH83" s="591">
        <v>149978</v>
      </c>
      <c r="AI83" s="591">
        <v>433631</v>
      </c>
      <c r="AJ83" s="591">
        <v>169207</v>
      </c>
      <c r="AK83" s="591">
        <v>0</v>
      </c>
      <c r="AL83" s="591">
        <v>399009</v>
      </c>
      <c r="AM83" s="591">
        <v>4672668</v>
      </c>
      <c r="AN83" s="591">
        <v>30128</v>
      </c>
      <c r="AO83" s="591">
        <v>5258860</v>
      </c>
      <c r="AP83" s="591">
        <v>4699856</v>
      </c>
      <c r="AQ83" s="591">
        <v>3814693</v>
      </c>
      <c r="AR83" s="591">
        <v>3129684</v>
      </c>
      <c r="AS83" s="591">
        <v>64550</v>
      </c>
      <c r="AT83" s="591">
        <v>126024</v>
      </c>
      <c r="AU83" s="591">
        <v>366756</v>
      </c>
      <c r="AV83" s="591">
        <v>1387776</v>
      </c>
      <c r="AW83" s="591"/>
      <c r="AX83" s="591">
        <v>105928073</v>
      </c>
      <c r="AZ83" s="355">
        <v>68372951</v>
      </c>
      <c r="BA83" s="340">
        <v>0</v>
      </c>
      <c r="BB83" s="24"/>
    </row>
    <row r="84" spans="1:54" ht="15" hidden="1" customHeight="1" outlineLevel="1" x14ac:dyDescent="0.2">
      <c r="A84" s="89" t="s">
        <v>206</v>
      </c>
      <c r="C84" s="591">
        <v>0</v>
      </c>
      <c r="D84" s="591">
        <v>0</v>
      </c>
      <c r="E84" s="591">
        <v>0</v>
      </c>
      <c r="F84" s="591">
        <v>737294</v>
      </c>
      <c r="G84" s="591">
        <v>0</v>
      </c>
      <c r="H84" s="591">
        <v>0</v>
      </c>
      <c r="I84" s="591">
        <v>0</v>
      </c>
      <c r="J84" s="591">
        <v>0</v>
      </c>
      <c r="K84" s="591">
        <v>0</v>
      </c>
      <c r="L84" s="591">
        <v>0</v>
      </c>
      <c r="M84" s="591">
        <v>0</v>
      </c>
      <c r="N84" s="591">
        <v>960130</v>
      </c>
      <c r="O84" s="591">
        <v>4352541</v>
      </c>
      <c r="P84" s="591">
        <v>439905</v>
      </c>
      <c r="Q84" s="591">
        <v>0</v>
      </c>
      <c r="R84" s="591">
        <v>0</v>
      </c>
      <c r="S84" s="591">
        <v>0</v>
      </c>
      <c r="T84" s="591">
        <v>32685</v>
      </c>
      <c r="U84" s="591">
        <v>38220</v>
      </c>
      <c r="V84" s="591">
        <v>16167</v>
      </c>
      <c r="W84" s="591">
        <v>334655</v>
      </c>
      <c r="X84" s="591">
        <v>0</v>
      </c>
      <c r="Y84" s="591">
        <v>1401284</v>
      </c>
      <c r="Z84" s="591">
        <v>11655</v>
      </c>
      <c r="AA84" s="591">
        <v>66300</v>
      </c>
      <c r="AB84" s="591">
        <v>0</v>
      </c>
      <c r="AC84" s="591">
        <v>0</v>
      </c>
      <c r="AD84" s="591">
        <v>0</v>
      </c>
      <c r="AE84" s="591">
        <v>0</v>
      </c>
      <c r="AF84" s="591">
        <v>262522</v>
      </c>
      <c r="AG84" s="591">
        <v>80008</v>
      </c>
      <c r="AH84" s="591">
        <v>0</v>
      </c>
      <c r="AI84" s="591">
        <v>0</v>
      </c>
      <c r="AJ84" s="591">
        <v>0</v>
      </c>
      <c r="AK84" s="591">
        <v>0</v>
      </c>
      <c r="AL84" s="591">
        <v>0</v>
      </c>
      <c r="AM84" s="591">
        <v>0</v>
      </c>
      <c r="AN84" s="591">
        <v>0</v>
      </c>
      <c r="AO84" s="591">
        <v>0</v>
      </c>
      <c r="AP84" s="591">
        <v>0</v>
      </c>
      <c r="AQ84" s="591">
        <v>0</v>
      </c>
      <c r="AR84" s="591">
        <v>0</v>
      </c>
      <c r="AS84" s="591">
        <v>0</v>
      </c>
      <c r="AT84" s="591">
        <v>0</v>
      </c>
      <c r="AU84" s="591">
        <v>0</v>
      </c>
      <c r="AV84" s="591">
        <v>26663</v>
      </c>
      <c r="AW84" s="591"/>
      <c r="AX84" s="591">
        <v>8760029</v>
      </c>
      <c r="AZ84" s="355">
        <v>81177354</v>
      </c>
      <c r="BA84" s="340">
        <v>0</v>
      </c>
      <c r="BB84" s="24"/>
    </row>
    <row r="85" spans="1:54" ht="15" hidden="1" customHeight="1" outlineLevel="1" x14ac:dyDescent="0.2">
      <c r="A85" s="275" t="s">
        <v>207</v>
      </c>
      <c r="C85" s="591">
        <v>0</v>
      </c>
      <c r="D85" s="591">
        <v>0</v>
      </c>
      <c r="E85" s="591">
        <v>0</v>
      </c>
      <c r="F85" s="591">
        <v>0</v>
      </c>
      <c r="G85" s="591">
        <v>0</v>
      </c>
      <c r="H85" s="591">
        <v>0</v>
      </c>
      <c r="I85" s="591">
        <v>0</v>
      </c>
      <c r="J85" s="591">
        <v>0</v>
      </c>
      <c r="K85" s="591">
        <v>0</v>
      </c>
      <c r="L85" s="591">
        <v>0</v>
      </c>
      <c r="M85" s="591">
        <v>0</v>
      </c>
      <c r="N85" s="591">
        <v>0</v>
      </c>
      <c r="O85" s="591">
        <v>0</v>
      </c>
      <c r="P85" s="591">
        <v>0</v>
      </c>
      <c r="Q85" s="591">
        <v>0</v>
      </c>
      <c r="R85" s="591">
        <v>0</v>
      </c>
      <c r="S85" s="591">
        <v>0</v>
      </c>
      <c r="T85" s="591">
        <v>0</v>
      </c>
      <c r="U85" s="591">
        <v>0</v>
      </c>
      <c r="V85" s="591">
        <v>0</v>
      </c>
      <c r="W85" s="591">
        <v>0</v>
      </c>
      <c r="X85" s="591">
        <v>0</v>
      </c>
      <c r="Y85" s="591">
        <v>0</v>
      </c>
      <c r="Z85" s="591">
        <v>0</v>
      </c>
      <c r="AA85" s="591">
        <v>0</v>
      </c>
      <c r="AB85" s="591">
        <v>0</v>
      </c>
      <c r="AC85" s="591">
        <v>0</v>
      </c>
      <c r="AD85" s="591">
        <v>0</v>
      </c>
      <c r="AE85" s="591">
        <v>0</v>
      </c>
      <c r="AF85" s="591">
        <v>0</v>
      </c>
      <c r="AG85" s="591">
        <v>0</v>
      </c>
      <c r="AH85" s="591">
        <v>0</v>
      </c>
      <c r="AI85" s="591">
        <v>0</v>
      </c>
      <c r="AJ85" s="591">
        <v>0</v>
      </c>
      <c r="AK85" s="591">
        <v>0</v>
      </c>
      <c r="AL85" s="591">
        <v>0</v>
      </c>
      <c r="AM85" s="591">
        <v>0</v>
      </c>
      <c r="AN85" s="591">
        <v>0</v>
      </c>
      <c r="AO85" s="591">
        <v>0</v>
      </c>
      <c r="AP85" s="591">
        <v>0</v>
      </c>
      <c r="AQ85" s="591">
        <v>0</v>
      </c>
      <c r="AR85" s="591">
        <v>0</v>
      </c>
      <c r="AS85" s="591">
        <v>0</v>
      </c>
      <c r="AT85" s="591">
        <v>0</v>
      </c>
      <c r="AU85" s="591">
        <v>0</v>
      </c>
      <c r="AV85" s="591">
        <v>0</v>
      </c>
      <c r="AW85" s="591"/>
      <c r="AX85" s="591">
        <v>0</v>
      </c>
      <c r="AZ85" s="355">
        <v>9273269</v>
      </c>
      <c r="BA85" s="340">
        <v>0</v>
      </c>
      <c r="BB85" s="24"/>
    </row>
    <row r="86" spans="1:54" ht="15" hidden="1" customHeight="1" outlineLevel="1" x14ac:dyDescent="0.2">
      <c r="A86" s="275" t="s">
        <v>208</v>
      </c>
      <c r="C86" s="591">
        <v>0</v>
      </c>
      <c r="D86" s="591">
        <v>0</v>
      </c>
      <c r="E86" s="591">
        <v>0</v>
      </c>
      <c r="F86" s="591">
        <v>11904</v>
      </c>
      <c r="G86" s="591">
        <v>365736</v>
      </c>
      <c r="H86" s="591">
        <v>0</v>
      </c>
      <c r="I86" s="591">
        <v>0</v>
      </c>
      <c r="J86" s="591">
        <v>620813</v>
      </c>
      <c r="K86" s="591">
        <v>113809</v>
      </c>
      <c r="L86" s="591">
        <v>139574</v>
      </c>
      <c r="M86" s="591">
        <v>352639</v>
      </c>
      <c r="N86" s="591">
        <v>0</v>
      </c>
      <c r="O86" s="591">
        <v>0</v>
      </c>
      <c r="P86" s="591">
        <v>1096278</v>
      </c>
      <c r="Q86" s="591">
        <v>19638507</v>
      </c>
      <c r="R86" s="591">
        <v>0</v>
      </c>
      <c r="S86" s="591">
        <v>0</v>
      </c>
      <c r="T86" s="591">
        <v>0</v>
      </c>
      <c r="U86" s="591">
        <v>0</v>
      </c>
      <c r="V86" s="591">
        <v>0</v>
      </c>
      <c r="W86" s="591">
        <v>0</v>
      </c>
      <c r="X86" s="591">
        <v>644130</v>
      </c>
      <c r="Y86" s="591">
        <v>0</v>
      </c>
      <c r="Z86" s="591">
        <v>0</v>
      </c>
      <c r="AA86" s="591">
        <v>2965191</v>
      </c>
      <c r="AB86" s="591">
        <v>0</v>
      </c>
      <c r="AC86" s="591">
        <v>1412611</v>
      </c>
      <c r="AD86" s="591">
        <v>77377</v>
      </c>
      <c r="AE86" s="591">
        <v>2335050</v>
      </c>
      <c r="AF86" s="591">
        <v>0</v>
      </c>
      <c r="AG86" s="591">
        <v>0</v>
      </c>
      <c r="AH86" s="591">
        <v>0</v>
      </c>
      <c r="AI86" s="591">
        <v>0</v>
      </c>
      <c r="AJ86" s="591">
        <v>0</v>
      </c>
      <c r="AK86" s="591">
        <v>263373</v>
      </c>
      <c r="AL86" s="591">
        <v>31169</v>
      </c>
      <c r="AM86" s="591">
        <v>229805</v>
      </c>
      <c r="AN86" s="591">
        <v>73502</v>
      </c>
      <c r="AO86" s="591">
        <v>115562</v>
      </c>
      <c r="AP86" s="591">
        <v>475883</v>
      </c>
      <c r="AQ86" s="591">
        <v>420740</v>
      </c>
      <c r="AR86" s="591">
        <v>138552</v>
      </c>
      <c r="AS86" s="591">
        <v>27040</v>
      </c>
      <c r="AT86" s="591">
        <v>34363</v>
      </c>
      <c r="AU86" s="591">
        <v>0</v>
      </c>
      <c r="AV86" s="591">
        <v>199240</v>
      </c>
      <c r="AW86" s="591"/>
      <c r="AX86" s="591">
        <v>31782848</v>
      </c>
      <c r="AZ86" s="355">
        <v>0</v>
      </c>
      <c r="BA86" s="340">
        <v>0</v>
      </c>
      <c r="BB86" s="24"/>
    </row>
    <row r="87" spans="1:54" ht="15" hidden="1" customHeight="1" outlineLevel="1" x14ac:dyDescent="0.2">
      <c r="A87" s="89" t="s">
        <v>209</v>
      </c>
      <c r="C87" s="591">
        <v>0</v>
      </c>
      <c r="D87" s="591">
        <v>0</v>
      </c>
      <c r="E87" s="591">
        <v>5055209</v>
      </c>
      <c r="F87" s="591">
        <v>6546</v>
      </c>
      <c r="G87" s="591">
        <v>0</v>
      </c>
      <c r="H87" s="591">
        <v>0</v>
      </c>
      <c r="I87" s="591">
        <v>0</v>
      </c>
      <c r="J87" s="591">
        <v>0</v>
      </c>
      <c r="K87" s="591">
        <v>0</v>
      </c>
      <c r="L87" s="591">
        <v>0</v>
      </c>
      <c r="M87" s="591">
        <v>0</v>
      </c>
      <c r="N87" s="591">
        <v>6958</v>
      </c>
      <c r="O87" s="591">
        <v>31544</v>
      </c>
      <c r="P87" s="591">
        <v>3188</v>
      </c>
      <c r="Q87" s="591">
        <v>0</v>
      </c>
      <c r="R87" s="591">
        <v>0</v>
      </c>
      <c r="S87" s="591">
        <v>0</v>
      </c>
      <c r="T87" s="591">
        <v>0</v>
      </c>
      <c r="U87" s="591">
        <v>0</v>
      </c>
      <c r="V87" s="591">
        <v>0</v>
      </c>
      <c r="W87" s="591">
        <v>0</v>
      </c>
      <c r="X87" s="591">
        <v>0</v>
      </c>
      <c r="Y87" s="591">
        <v>40000</v>
      </c>
      <c r="Z87" s="591">
        <v>0</v>
      </c>
      <c r="AA87" s="591">
        <v>0</v>
      </c>
      <c r="AB87" s="591">
        <v>0</v>
      </c>
      <c r="AC87" s="591">
        <v>0</v>
      </c>
      <c r="AD87" s="591">
        <v>0</v>
      </c>
      <c r="AE87" s="591">
        <v>0</v>
      </c>
      <c r="AF87" s="591">
        <v>60814</v>
      </c>
      <c r="AG87" s="591">
        <v>11473</v>
      </c>
      <c r="AH87" s="591">
        <v>0</v>
      </c>
      <c r="AI87" s="591">
        <v>0</v>
      </c>
      <c r="AJ87" s="591">
        <v>0</v>
      </c>
      <c r="AK87" s="591">
        <v>0</v>
      </c>
      <c r="AL87" s="591">
        <v>0</v>
      </c>
      <c r="AM87" s="591">
        <v>0</v>
      </c>
      <c r="AN87" s="591">
        <v>0</v>
      </c>
      <c r="AO87" s="591">
        <v>0</v>
      </c>
      <c r="AP87" s="591">
        <v>0</v>
      </c>
      <c r="AQ87" s="591">
        <v>0</v>
      </c>
      <c r="AR87" s="591">
        <v>0</v>
      </c>
      <c r="AS87" s="591">
        <v>0</v>
      </c>
      <c r="AT87" s="591">
        <v>0</v>
      </c>
      <c r="AU87" s="591">
        <v>0</v>
      </c>
      <c r="AV87" s="591">
        <v>0</v>
      </c>
      <c r="AW87" s="591"/>
      <c r="AX87" s="591">
        <v>5215732</v>
      </c>
      <c r="AZ87" s="355">
        <v>26515004</v>
      </c>
      <c r="BA87" s="340">
        <v>0</v>
      </c>
      <c r="BB87" s="24"/>
    </row>
    <row r="88" spans="1:54" ht="15" hidden="1" customHeight="1" outlineLevel="1" x14ac:dyDescent="0.2">
      <c r="A88" s="275" t="s">
        <v>204</v>
      </c>
      <c r="C88" s="591">
        <v>5620771</v>
      </c>
      <c r="D88" s="591">
        <v>1029904</v>
      </c>
      <c r="E88" s="591">
        <v>5055209</v>
      </c>
      <c r="F88" s="591">
        <v>8775705</v>
      </c>
      <c r="G88" s="591">
        <v>365736</v>
      </c>
      <c r="H88" s="591">
        <v>936570</v>
      </c>
      <c r="I88" s="591">
        <v>1461744</v>
      </c>
      <c r="J88" s="591">
        <v>620813</v>
      </c>
      <c r="K88" s="591">
        <v>1167662</v>
      </c>
      <c r="L88" s="591">
        <v>2876193</v>
      </c>
      <c r="M88" s="591">
        <v>352639</v>
      </c>
      <c r="N88" s="591">
        <v>13267146</v>
      </c>
      <c r="O88" s="591">
        <v>39662836</v>
      </c>
      <c r="P88" s="591">
        <v>5211252</v>
      </c>
      <c r="Q88" s="591">
        <v>19638507</v>
      </c>
      <c r="R88" s="591">
        <v>997381</v>
      </c>
      <c r="S88" s="591">
        <v>224183</v>
      </c>
      <c r="T88" s="591">
        <v>733902</v>
      </c>
      <c r="U88" s="591">
        <v>605071</v>
      </c>
      <c r="V88" s="591">
        <v>192004</v>
      </c>
      <c r="W88" s="591">
        <v>3238066</v>
      </c>
      <c r="X88" s="591">
        <v>644130</v>
      </c>
      <c r="Y88" s="591">
        <v>77922810</v>
      </c>
      <c r="Z88" s="591">
        <v>6451736</v>
      </c>
      <c r="AA88" s="591">
        <v>16348500</v>
      </c>
      <c r="AB88" s="591">
        <v>101469</v>
      </c>
      <c r="AC88" s="591">
        <v>1412611</v>
      </c>
      <c r="AD88" s="591">
        <v>712109</v>
      </c>
      <c r="AE88" s="591">
        <v>2335050</v>
      </c>
      <c r="AF88" s="591">
        <v>1180136</v>
      </c>
      <c r="AG88" s="591">
        <v>1784092</v>
      </c>
      <c r="AH88" s="591">
        <v>281145</v>
      </c>
      <c r="AI88" s="591">
        <v>876116</v>
      </c>
      <c r="AJ88" s="591">
        <v>254171</v>
      </c>
      <c r="AK88" s="591">
        <v>263373</v>
      </c>
      <c r="AL88" s="591">
        <v>850321</v>
      </c>
      <c r="AM88" s="591">
        <v>6666456</v>
      </c>
      <c r="AN88" s="591">
        <v>118835</v>
      </c>
      <c r="AO88" s="591">
        <v>12590676</v>
      </c>
      <c r="AP88" s="591">
        <v>10489604</v>
      </c>
      <c r="AQ88" s="591">
        <v>7712803</v>
      </c>
      <c r="AR88" s="591">
        <v>4524527</v>
      </c>
      <c r="AS88" s="591">
        <v>107930</v>
      </c>
      <c r="AT88" s="591">
        <v>230105</v>
      </c>
      <c r="AU88" s="591">
        <v>604059</v>
      </c>
      <c r="AV88" s="591">
        <v>3212708</v>
      </c>
      <c r="AW88" s="591"/>
      <c r="AX88" s="591">
        <v>269708766</v>
      </c>
      <c r="AZ88" s="355">
        <v>102759</v>
      </c>
      <c r="BA88" s="340">
        <v>0</v>
      </c>
      <c r="BB88" s="24"/>
    </row>
    <row r="89" spans="1:54" ht="15" hidden="1" customHeight="1" outlineLevel="1" x14ac:dyDescent="0.2">
      <c r="A89" s="558" t="s">
        <v>210</v>
      </c>
      <c r="C89" s="591">
        <v>5620771</v>
      </c>
      <c r="D89" s="591">
        <v>1029904</v>
      </c>
      <c r="E89" s="591">
        <v>5055209</v>
      </c>
      <c r="F89" s="591">
        <v>8779014</v>
      </c>
      <c r="G89" s="591">
        <v>365736</v>
      </c>
      <c r="H89" s="591">
        <v>936570</v>
      </c>
      <c r="I89" s="591">
        <v>1461744</v>
      </c>
      <c r="J89" s="591">
        <v>620813</v>
      </c>
      <c r="K89" s="591">
        <v>1167662</v>
      </c>
      <c r="L89" s="591">
        <v>2876193</v>
      </c>
      <c r="M89" s="591">
        <v>352639</v>
      </c>
      <c r="N89" s="591">
        <v>13267146</v>
      </c>
      <c r="O89" s="591">
        <v>39662836</v>
      </c>
      <c r="P89" s="591">
        <v>5211252</v>
      </c>
      <c r="Q89" s="591">
        <v>19638507</v>
      </c>
      <c r="R89" s="591">
        <v>997381</v>
      </c>
      <c r="S89" s="591">
        <v>224183</v>
      </c>
      <c r="T89" s="591">
        <v>733902</v>
      </c>
      <c r="U89" s="591">
        <v>605071</v>
      </c>
      <c r="V89" s="591">
        <v>192004</v>
      </c>
      <c r="W89" s="591">
        <v>3238066</v>
      </c>
      <c r="X89" s="591">
        <v>644130</v>
      </c>
      <c r="Y89" s="591">
        <v>77922810</v>
      </c>
      <c r="Z89" s="591">
        <v>6451736</v>
      </c>
      <c r="AA89" s="591">
        <v>16348500</v>
      </c>
      <c r="AB89" s="591">
        <v>101469</v>
      </c>
      <c r="AC89" s="591">
        <v>1412611</v>
      </c>
      <c r="AD89" s="591">
        <v>712109</v>
      </c>
      <c r="AE89" s="591">
        <v>2335050</v>
      </c>
      <c r="AF89" s="591">
        <v>1180136</v>
      </c>
      <c r="AG89" s="591">
        <v>1784092</v>
      </c>
      <c r="AH89" s="591">
        <v>281145</v>
      </c>
      <c r="AI89" s="591">
        <v>876116</v>
      </c>
      <c r="AJ89" s="591">
        <v>254171</v>
      </c>
      <c r="AK89" s="591">
        <v>263373</v>
      </c>
      <c r="AL89" s="591">
        <v>850321</v>
      </c>
      <c r="AM89" s="591">
        <v>6666456</v>
      </c>
      <c r="AN89" s="591">
        <v>118835</v>
      </c>
      <c r="AO89" s="591">
        <v>12590676</v>
      </c>
      <c r="AP89" s="591">
        <v>10489604</v>
      </c>
      <c r="AQ89" s="591">
        <v>7712803</v>
      </c>
      <c r="AR89" s="591">
        <v>4524527</v>
      </c>
      <c r="AS89" s="591">
        <v>107930</v>
      </c>
      <c r="AT89" s="591">
        <v>230105</v>
      </c>
      <c r="AU89" s="591">
        <v>604059</v>
      </c>
      <c r="AV89" s="591">
        <v>3212708</v>
      </c>
      <c r="AW89" s="591"/>
      <c r="AX89" s="591">
        <v>269712075</v>
      </c>
      <c r="AY89" s="345"/>
      <c r="AZ89" s="345">
        <v>185441337</v>
      </c>
      <c r="BA89" s="340">
        <v>0</v>
      </c>
      <c r="BB89" s="24"/>
    </row>
    <row r="90" spans="1:54" collapsed="1" x14ac:dyDescent="0.2">
      <c r="A90" s="90" t="s">
        <v>211</v>
      </c>
      <c r="C90" s="591"/>
      <c r="D90" s="591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91"/>
      <c r="AS90" s="591"/>
      <c r="AT90" s="591"/>
      <c r="AU90" s="591"/>
      <c r="AV90" s="591"/>
      <c r="AW90" s="591"/>
      <c r="AX90" s="591"/>
      <c r="AY90" s="345"/>
      <c r="AZ90" s="345">
        <v>185446055</v>
      </c>
      <c r="BA90" s="340">
        <v>0</v>
      </c>
      <c r="BB90" s="24"/>
    </row>
    <row r="91" spans="1:54" ht="11.25" customHeight="1" x14ac:dyDescent="0.2">
      <c r="A91" s="90"/>
      <c r="C91" s="591"/>
      <c r="D91" s="591"/>
      <c r="E91" s="591" t="s">
        <v>109</v>
      </c>
      <c r="F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Z91" s="355"/>
      <c r="BA91" s="340">
        <v>0</v>
      </c>
      <c r="BB91" s="24"/>
    </row>
    <row r="92" spans="1:54" ht="15" hidden="1" customHeight="1" outlineLevel="1" x14ac:dyDescent="0.2">
      <c r="A92" s="302" t="s">
        <v>212</v>
      </c>
      <c r="C92" s="591">
        <v>0</v>
      </c>
      <c r="D92" s="591">
        <v>0</v>
      </c>
      <c r="E92" s="591">
        <v>0</v>
      </c>
      <c r="F92" s="591">
        <v>0</v>
      </c>
      <c r="G92" s="591">
        <v>0</v>
      </c>
      <c r="H92" s="591">
        <v>0</v>
      </c>
      <c r="I92" s="591">
        <v>0</v>
      </c>
      <c r="J92" s="591">
        <v>0</v>
      </c>
      <c r="K92" s="591">
        <v>0</v>
      </c>
      <c r="L92" s="591">
        <v>0</v>
      </c>
      <c r="M92" s="591">
        <v>0</v>
      </c>
      <c r="N92" s="591">
        <v>0</v>
      </c>
      <c r="O92" s="591">
        <v>0</v>
      </c>
      <c r="P92" s="591">
        <v>0</v>
      </c>
      <c r="Q92" s="591">
        <v>0</v>
      </c>
      <c r="R92" s="591">
        <v>0</v>
      </c>
      <c r="S92" s="591">
        <v>0</v>
      </c>
      <c r="T92" s="591">
        <v>0</v>
      </c>
      <c r="U92" s="591">
        <v>0</v>
      </c>
      <c r="V92" s="591">
        <v>0</v>
      </c>
      <c r="W92" s="591">
        <v>0</v>
      </c>
      <c r="X92" s="591">
        <v>0</v>
      </c>
      <c r="Y92" s="591">
        <v>0</v>
      </c>
      <c r="Z92" s="591">
        <v>0</v>
      </c>
      <c r="AA92" s="591">
        <v>0</v>
      </c>
      <c r="AB92" s="591">
        <v>0</v>
      </c>
      <c r="AC92" s="591">
        <v>0</v>
      </c>
      <c r="AD92" s="591">
        <v>0</v>
      </c>
      <c r="AE92" s="591">
        <v>0</v>
      </c>
      <c r="AF92" s="591">
        <v>0</v>
      </c>
      <c r="AG92" s="591">
        <v>0</v>
      </c>
      <c r="AH92" s="591">
        <v>0</v>
      </c>
      <c r="AI92" s="591">
        <v>0</v>
      </c>
      <c r="AJ92" s="591">
        <v>0</v>
      </c>
      <c r="AK92" s="591">
        <v>0</v>
      </c>
      <c r="AL92" s="591">
        <v>0</v>
      </c>
      <c r="AM92" s="591">
        <v>0</v>
      </c>
      <c r="AN92" s="591">
        <v>0</v>
      </c>
      <c r="AO92" s="591">
        <v>0</v>
      </c>
      <c r="AP92" s="591">
        <v>0</v>
      </c>
      <c r="AQ92" s="591">
        <v>0</v>
      </c>
      <c r="AR92" s="591">
        <v>0</v>
      </c>
      <c r="AS92" s="591">
        <v>0</v>
      </c>
      <c r="AT92" s="591">
        <v>0</v>
      </c>
      <c r="AU92" s="591">
        <v>0</v>
      </c>
      <c r="AV92" s="591">
        <v>0</v>
      </c>
      <c r="AW92" s="591"/>
      <c r="AX92" s="591">
        <v>0</v>
      </c>
      <c r="AZ92" s="355"/>
      <c r="BA92" s="340">
        <v>0</v>
      </c>
      <c r="BB92" s="24"/>
    </row>
    <row r="93" spans="1:54" ht="15" hidden="1" customHeight="1" outlineLevel="1" x14ac:dyDescent="0.2">
      <c r="A93" s="478" t="s">
        <v>213</v>
      </c>
      <c r="C93" s="591">
        <v>6478</v>
      </c>
      <c r="D93" s="591">
        <v>406</v>
      </c>
      <c r="E93" s="591">
        <v>5644</v>
      </c>
      <c r="F93" s="591">
        <v>41841</v>
      </c>
      <c r="G93" s="591">
        <v>0</v>
      </c>
      <c r="H93" s="591">
        <v>0</v>
      </c>
      <c r="I93" s="591">
        <v>0</v>
      </c>
      <c r="J93" s="591">
        <v>0</v>
      </c>
      <c r="K93" s="591">
        <v>2127</v>
      </c>
      <c r="L93" s="591">
        <v>5264</v>
      </c>
      <c r="M93" s="591">
        <v>571</v>
      </c>
      <c r="N93" s="591">
        <v>0</v>
      </c>
      <c r="O93" s="591">
        <v>0</v>
      </c>
      <c r="P93" s="591">
        <v>0</v>
      </c>
      <c r="Q93" s="591">
        <v>0</v>
      </c>
      <c r="R93" s="591">
        <v>0</v>
      </c>
      <c r="S93" s="591">
        <v>0</v>
      </c>
      <c r="T93" s="591">
        <v>0</v>
      </c>
      <c r="U93" s="591">
        <v>0</v>
      </c>
      <c r="V93" s="591">
        <v>0</v>
      </c>
      <c r="W93" s="591">
        <v>0</v>
      </c>
      <c r="X93" s="591">
        <v>0</v>
      </c>
      <c r="Y93" s="591">
        <v>0</v>
      </c>
      <c r="Z93" s="591">
        <v>0</v>
      </c>
      <c r="AA93" s="591">
        <v>0</v>
      </c>
      <c r="AB93" s="591">
        <v>0</v>
      </c>
      <c r="AC93" s="591">
        <v>0</v>
      </c>
      <c r="AD93" s="591">
        <v>0</v>
      </c>
      <c r="AE93" s="591">
        <v>0</v>
      </c>
      <c r="AF93" s="591">
        <v>0</v>
      </c>
      <c r="AG93" s="591">
        <v>0</v>
      </c>
      <c r="AH93" s="591">
        <v>793</v>
      </c>
      <c r="AI93" s="591">
        <v>1005</v>
      </c>
      <c r="AJ93" s="591">
        <v>209</v>
      </c>
      <c r="AK93" s="591">
        <v>0</v>
      </c>
      <c r="AL93" s="591">
        <v>6602</v>
      </c>
      <c r="AM93" s="591">
        <v>66735</v>
      </c>
      <c r="AN93" s="591">
        <v>869</v>
      </c>
      <c r="AO93" s="591">
        <v>6749</v>
      </c>
      <c r="AP93" s="591">
        <v>4994</v>
      </c>
      <c r="AQ93" s="591">
        <v>3462</v>
      </c>
      <c r="AR93" s="591">
        <v>1671</v>
      </c>
      <c r="AS93" s="591">
        <v>95</v>
      </c>
      <c r="AT93" s="591">
        <v>353</v>
      </c>
      <c r="AU93" s="591">
        <v>1663</v>
      </c>
      <c r="AV93" s="591">
        <v>11732</v>
      </c>
      <c r="AW93" s="591"/>
      <c r="AX93" s="591">
        <v>169263</v>
      </c>
      <c r="AZ93" s="355">
        <v>0</v>
      </c>
      <c r="BA93" s="340">
        <v>0</v>
      </c>
      <c r="BB93" s="24"/>
    </row>
    <row r="94" spans="1:54" ht="15" hidden="1" customHeight="1" outlineLevel="1" x14ac:dyDescent="0.2">
      <c r="A94" s="478" t="s">
        <v>214</v>
      </c>
      <c r="C94" s="591">
        <v>2919</v>
      </c>
      <c r="D94" s="591">
        <v>1741</v>
      </c>
      <c r="E94" s="591">
        <v>6587</v>
      </c>
      <c r="F94" s="591">
        <v>600</v>
      </c>
      <c r="G94" s="591">
        <v>0</v>
      </c>
      <c r="H94" s="591">
        <v>2237</v>
      </c>
      <c r="I94" s="591">
        <v>2763</v>
      </c>
      <c r="J94" s="591">
        <v>3598</v>
      </c>
      <c r="K94" s="591">
        <v>0</v>
      </c>
      <c r="L94" s="591">
        <v>0</v>
      </c>
      <c r="M94" s="591">
        <v>0</v>
      </c>
      <c r="N94" s="591">
        <v>33396</v>
      </c>
      <c r="O94" s="591">
        <v>149743</v>
      </c>
      <c r="P94" s="591">
        <v>15049</v>
      </c>
      <c r="Q94" s="591">
        <v>24</v>
      </c>
      <c r="R94" s="591">
        <v>66</v>
      </c>
      <c r="S94" s="591">
        <v>31</v>
      </c>
      <c r="T94" s="591">
        <v>0</v>
      </c>
      <c r="U94" s="591">
        <v>0</v>
      </c>
      <c r="V94" s="591">
        <v>0</v>
      </c>
      <c r="W94" s="591">
        <v>0</v>
      </c>
      <c r="X94" s="591">
        <v>0</v>
      </c>
      <c r="Y94" s="591">
        <v>193020</v>
      </c>
      <c r="Z94" s="591">
        <v>3688</v>
      </c>
      <c r="AA94" s="591">
        <v>4706</v>
      </c>
      <c r="AB94" s="591">
        <v>81</v>
      </c>
      <c r="AC94" s="591">
        <v>204239</v>
      </c>
      <c r="AD94" s="591">
        <v>278</v>
      </c>
      <c r="AE94" s="591">
        <v>1527</v>
      </c>
      <c r="AF94" s="591">
        <v>900</v>
      </c>
      <c r="AG94" s="591">
        <v>23277</v>
      </c>
      <c r="AH94" s="591">
        <v>0</v>
      </c>
      <c r="AI94" s="591">
        <v>5</v>
      </c>
      <c r="AJ94" s="591">
        <v>9</v>
      </c>
      <c r="AK94" s="591">
        <v>0</v>
      </c>
      <c r="AL94" s="591">
        <v>0</v>
      </c>
      <c r="AM94" s="591">
        <v>0</v>
      </c>
      <c r="AN94" s="591">
        <v>0</v>
      </c>
      <c r="AO94" s="591">
        <v>1221</v>
      </c>
      <c r="AP94" s="591">
        <v>359</v>
      </c>
      <c r="AQ94" s="591">
        <v>516</v>
      </c>
      <c r="AR94" s="591">
        <v>3164</v>
      </c>
      <c r="AS94" s="591">
        <v>0</v>
      </c>
      <c r="AT94" s="591">
        <v>0</v>
      </c>
      <c r="AU94" s="591">
        <v>0</v>
      </c>
      <c r="AV94" s="591">
        <v>0</v>
      </c>
      <c r="AW94" s="591"/>
      <c r="AX94" s="591">
        <v>655744</v>
      </c>
      <c r="AZ94" s="355">
        <v>455548</v>
      </c>
      <c r="BA94" s="340">
        <v>0</v>
      </c>
      <c r="BB94" s="24"/>
    </row>
    <row r="95" spans="1:54" ht="15" hidden="1" customHeight="1" outlineLevel="1" x14ac:dyDescent="0.2">
      <c r="A95" s="478" t="s">
        <v>215</v>
      </c>
      <c r="C95" s="591">
        <v>9397</v>
      </c>
      <c r="D95" s="591">
        <v>2147</v>
      </c>
      <c r="E95" s="591">
        <v>12231</v>
      </c>
      <c r="F95" s="591">
        <v>42441</v>
      </c>
      <c r="G95" s="591">
        <v>0</v>
      </c>
      <c r="H95" s="591">
        <v>2237</v>
      </c>
      <c r="I95" s="591">
        <v>2763</v>
      </c>
      <c r="J95" s="591">
        <v>3598</v>
      </c>
      <c r="K95" s="591">
        <v>2127</v>
      </c>
      <c r="L95" s="591">
        <v>5264</v>
      </c>
      <c r="M95" s="591">
        <v>571</v>
      </c>
      <c r="N95" s="591">
        <v>33396</v>
      </c>
      <c r="O95" s="591">
        <v>149743</v>
      </c>
      <c r="P95" s="591">
        <v>15049</v>
      </c>
      <c r="Q95" s="591">
        <v>24</v>
      </c>
      <c r="R95" s="591">
        <v>66</v>
      </c>
      <c r="S95" s="591">
        <v>31</v>
      </c>
      <c r="T95" s="591">
        <v>0</v>
      </c>
      <c r="U95" s="591">
        <v>0</v>
      </c>
      <c r="V95" s="591">
        <v>0</v>
      </c>
      <c r="W95" s="591">
        <v>0</v>
      </c>
      <c r="X95" s="591">
        <v>0</v>
      </c>
      <c r="Y95" s="591">
        <v>193020</v>
      </c>
      <c r="Z95" s="591">
        <v>3688</v>
      </c>
      <c r="AA95" s="591">
        <v>4706</v>
      </c>
      <c r="AB95" s="591">
        <v>81</v>
      </c>
      <c r="AC95" s="591">
        <v>204239</v>
      </c>
      <c r="AD95" s="591">
        <v>278</v>
      </c>
      <c r="AE95" s="591">
        <v>1527</v>
      </c>
      <c r="AF95" s="591">
        <v>900</v>
      </c>
      <c r="AG95" s="591">
        <v>23277</v>
      </c>
      <c r="AH95" s="591">
        <v>793</v>
      </c>
      <c r="AI95" s="591">
        <v>1010</v>
      </c>
      <c r="AJ95" s="591">
        <v>218</v>
      </c>
      <c r="AK95" s="591">
        <v>0</v>
      </c>
      <c r="AL95" s="591">
        <v>6602</v>
      </c>
      <c r="AM95" s="591">
        <v>66735</v>
      </c>
      <c r="AN95" s="591">
        <v>869</v>
      </c>
      <c r="AO95" s="591">
        <v>7970</v>
      </c>
      <c r="AP95" s="591">
        <v>5353</v>
      </c>
      <c r="AQ95" s="591">
        <v>3978</v>
      </c>
      <c r="AR95" s="591">
        <v>4835</v>
      </c>
      <c r="AS95" s="591">
        <v>95</v>
      </c>
      <c r="AT95" s="591">
        <v>353</v>
      </c>
      <c r="AU95" s="591">
        <v>1663</v>
      </c>
      <c r="AV95" s="591">
        <v>11732</v>
      </c>
      <c r="AW95" s="591"/>
      <c r="AX95" s="591">
        <v>825007</v>
      </c>
      <c r="AZ95" s="355">
        <v>381194</v>
      </c>
      <c r="BA95" s="340">
        <v>0</v>
      </c>
      <c r="BB95" s="24"/>
    </row>
    <row r="96" spans="1:54" collapsed="1" x14ac:dyDescent="0.2">
      <c r="A96" s="302" t="s">
        <v>216</v>
      </c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91"/>
      <c r="AS96" s="591"/>
      <c r="AT96" s="591" t="s">
        <v>109</v>
      </c>
      <c r="AU96" s="591"/>
      <c r="AV96" s="591"/>
      <c r="AW96" s="591"/>
      <c r="AX96" s="591"/>
      <c r="AY96" s="345"/>
      <c r="AZ96" s="345">
        <v>836742</v>
      </c>
      <c r="BA96" s="340">
        <v>0</v>
      </c>
      <c r="BB96" s="24"/>
    </row>
    <row r="97" spans="1:54" ht="11.25" customHeight="1" x14ac:dyDescent="0.2"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91"/>
      <c r="AS97" s="591"/>
      <c r="AT97" s="591"/>
      <c r="AU97" s="591"/>
      <c r="AV97" s="591"/>
      <c r="AW97" s="591"/>
      <c r="AX97" s="591"/>
      <c r="AZ97" s="355"/>
      <c r="BA97" s="340">
        <v>0</v>
      </c>
      <c r="BB97" s="24"/>
    </row>
    <row r="98" spans="1:54" ht="15" hidden="1" customHeight="1" outlineLevel="1" x14ac:dyDescent="0.2">
      <c r="A98" s="274" t="s">
        <v>217</v>
      </c>
      <c r="C98" s="591">
        <v>0</v>
      </c>
      <c r="D98" s="591">
        <v>0</v>
      </c>
      <c r="E98" s="591">
        <v>0</v>
      </c>
      <c r="F98" s="591">
        <v>3983</v>
      </c>
      <c r="G98" s="591">
        <v>0</v>
      </c>
      <c r="H98" s="591">
        <v>0</v>
      </c>
      <c r="I98" s="591">
        <v>0</v>
      </c>
      <c r="J98" s="591">
        <v>0</v>
      </c>
      <c r="K98" s="591">
        <v>0</v>
      </c>
      <c r="L98" s="591">
        <v>0</v>
      </c>
      <c r="M98" s="591">
        <v>0</v>
      </c>
      <c r="N98" s="591">
        <v>0</v>
      </c>
      <c r="O98" s="591">
        <v>0</v>
      </c>
      <c r="P98" s="591">
        <v>0</v>
      </c>
      <c r="Q98" s="591">
        <v>0</v>
      </c>
      <c r="R98" s="591">
        <v>0</v>
      </c>
      <c r="S98" s="591">
        <v>0</v>
      </c>
      <c r="T98" s="591">
        <v>0</v>
      </c>
      <c r="U98" s="591">
        <v>0</v>
      </c>
      <c r="V98" s="591">
        <v>0</v>
      </c>
      <c r="W98" s="591">
        <v>0</v>
      </c>
      <c r="X98" s="591">
        <v>0</v>
      </c>
      <c r="Y98" s="591">
        <v>0</v>
      </c>
      <c r="Z98" s="591">
        <v>0</v>
      </c>
      <c r="AA98" s="591">
        <v>0</v>
      </c>
      <c r="AB98" s="591">
        <v>0</v>
      </c>
      <c r="AC98" s="591">
        <v>0</v>
      </c>
      <c r="AD98" s="591">
        <v>0</v>
      </c>
      <c r="AE98" s="591">
        <v>0</v>
      </c>
      <c r="AF98" s="591">
        <v>0</v>
      </c>
      <c r="AG98" s="591">
        <v>0</v>
      </c>
      <c r="AH98" s="591">
        <v>0</v>
      </c>
      <c r="AI98" s="591">
        <v>0</v>
      </c>
      <c r="AJ98" s="591">
        <v>0</v>
      </c>
      <c r="AK98" s="591">
        <v>0</v>
      </c>
      <c r="AL98" s="591">
        <v>0</v>
      </c>
      <c r="AM98" s="591">
        <v>0</v>
      </c>
      <c r="AN98" s="591">
        <v>0</v>
      </c>
      <c r="AO98" s="591">
        <v>0</v>
      </c>
      <c r="AP98" s="591">
        <v>0</v>
      </c>
      <c r="AQ98" s="591">
        <v>0</v>
      </c>
      <c r="AR98" s="591">
        <v>0</v>
      </c>
      <c r="AS98" s="591">
        <v>0</v>
      </c>
      <c r="AT98" s="591">
        <v>0</v>
      </c>
      <c r="AU98" s="591">
        <v>0</v>
      </c>
      <c r="AV98" s="591">
        <v>0</v>
      </c>
      <c r="AW98" s="591"/>
      <c r="AX98" s="591">
        <v>3983</v>
      </c>
      <c r="AZ98" s="355"/>
      <c r="BA98" s="340">
        <v>0</v>
      </c>
      <c r="BB98" s="24"/>
    </row>
    <row r="99" spans="1:54" ht="15" hidden="1" customHeight="1" outlineLevel="1" x14ac:dyDescent="0.2">
      <c r="A99" s="559" t="s">
        <v>218</v>
      </c>
      <c r="C99" s="591">
        <v>163239</v>
      </c>
      <c r="D99" s="591">
        <v>130406</v>
      </c>
      <c r="E99" s="591">
        <v>224398</v>
      </c>
      <c r="F99" s="591">
        <v>84919</v>
      </c>
      <c r="G99" s="591">
        <v>17609</v>
      </c>
      <c r="H99" s="591">
        <v>20351</v>
      </c>
      <c r="I99" s="591">
        <v>24679</v>
      </c>
      <c r="J99" s="591">
        <v>0</v>
      </c>
      <c r="K99" s="591">
        <v>0</v>
      </c>
      <c r="L99" s="591">
        <v>0</v>
      </c>
      <c r="M99" s="591">
        <v>0</v>
      </c>
      <c r="N99" s="591">
        <v>698743</v>
      </c>
      <c r="O99" s="591">
        <v>1284467</v>
      </c>
      <c r="P99" s="591">
        <v>580998</v>
      </c>
      <c r="Q99" s="591">
        <v>1508339</v>
      </c>
      <c r="R99" s="591">
        <v>44769</v>
      </c>
      <c r="S99" s="591">
        <v>49536</v>
      </c>
      <c r="T99" s="591">
        <v>18498</v>
      </c>
      <c r="U99" s="591">
        <v>20507</v>
      </c>
      <c r="V99" s="591">
        <v>8391</v>
      </c>
      <c r="W99" s="591">
        <v>170435</v>
      </c>
      <c r="X99" s="591">
        <v>227847</v>
      </c>
      <c r="Y99" s="591">
        <v>2903269</v>
      </c>
      <c r="Z99" s="591">
        <v>506873</v>
      </c>
      <c r="AA99" s="591">
        <v>1665818</v>
      </c>
      <c r="AB99" s="591">
        <v>15383</v>
      </c>
      <c r="AC99" s="591">
        <v>0</v>
      </c>
      <c r="AD99" s="591">
        <v>0</v>
      </c>
      <c r="AE99" s="591">
        <v>0</v>
      </c>
      <c r="AF99" s="591">
        <v>106536</v>
      </c>
      <c r="AG99" s="591">
        <v>50091</v>
      </c>
      <c r="AH99" s="591">
        <v>3270</v>
      </c>
      <c r="AI99" s="591">
        <v>10624</v>
      </c>
      <c r="AJ99" s="591">
        <v>26564</v>
      </c>
      <c r="AK99" s="591">
        <v>0</v>
      </c>
      <c r="AL99" s="591">
        <v>0</v>
      </c>
      <c r="AM99" s="591">
        <v>38144</v>
      </c>
      <c r="AN99" s="591">
        <v>0</v>
      </c>
      <c r="AO99" s="591">
        <v>593337</v>
      </c>
      <c r="AP99" s="591">
        <v>514639</v>
      </c>
      <c r="AQ99" s="591">
        <v>465391</v>
      </c>
      <c r="AR99" s="591">
        <v>88158</v>
      </c>
      <c r="AS99" s="591">
        <v>0</v>
      </c>
      <c r="AT99" s="591">
        <v>0</v>
      </c>
      <c r="AU99" s="591">
        <v>12529</v>
      </c>
      <c r="AV99" s="591">
        <v>80123</v>
      </c>
      <c r="AW99" s="591"/>
      <c r="AX99" s="591">
        <v>12358880</v>
      </c>
      <c r="AZ99" s="355">
        <v>13425</v>
      </c>
      <c r="BA99" s="340">
        <v>0</v>
      </c>
      <c r="BB99" s="24"/>
    </row>
    <row r="100" spans="1:54" ht="15" hidden="1" customHeight="1" outlineLevel="1" x14ac:dyDescent="0.2">
      <c r="A100" s="559" t="s">
        <v>219</v>
      </c>
      <c r="C100" s="591">
        <v>0</v>
      </c>
      <c r="D100" s="591">
        <v>0</v>
      </c>
      <c r="E100" s="591">
        <v>0</v>
      </c>
      <c r="F100" s="591">
        <v>0</v>
      </c>
      <c r="G100" s="591">
        <v>0</v>
      </c>
      <c r="H100" s="591">
        <v>0</v>
      </c>
      <c r="I100" s="591">
        <v>0</v>
      </c>
      <c r="J100" s="591">
        <v>0</v>
      </c>
      <c r="K100" s="591">
        <v>0</v>
      </c>
      <c r="L100" s="591">
        <v>0</v>
      </c>
      <c r="M100" s="591">
        <v>0</v>
      </c>
      <c r="N100" s="591">
        <v>0</v>
      </c>
      <c r="O100" s="591">
        <v>0</v>
      </c>
      <c r="P100" s="591">
        <v>0</v>
      </c>
      <c r="Q100" s="591">
        <v>0</v>
      </c>
      <c r="R100" s="591">
        <v>0</v>
      </c>
      <c r="S100" s="591">
        <v>0</v>
      </c>
      <c r="T100" s="591">
        <v>0</v>
      </c>
      <c r="U100" s="591">
        <v>0</v>
      </c>
      <c r="V100" s="591">
        <v>0</v>
      </c>
      <c r="W100" s="591">
        <v>0</v>
      </c>
      <c r="X100" s="591">
        <v>0</v>
      </c>
      <c r="Y100" s="591">
        <v>0</v>
      </c>
      <c r="Z100" s="591">
        <v>0</v>
      </c>
      <c r="AA100" s="591">
        <v>0</v>
      </c>
      <c r="AB100" s="591">
        <v>0</v>
      </c>
      <c r="AC100" s="591">
        <v>0</v>
      </c>
      <c r="AD100" s="591">
        <v>0</v>
      </c>
      <c r="AE100" s="591">
        <v>0</v>
      </c>
      <c r="AF100" s="591">
        <v>0</v>
      </c>
      <c r="AG100" s="591">
        <v>0</v>
      </c>
      <c r="AH100" s="591">
        <v>0</v>
      </c>
      <c r="AI100" s="591">
        <v>0</v>
      </c>
      <c r="AJ100" s="591">
        <v>0</v>
      </c>
      <c r="AK100" s="591">
        <v>0</v>
      </c>
      <c r="AL100" s="591">
        <v>0</v>
      </c>
      <c r="AM100" s="591">
        <v>0</v>
      </c>
      <c r="AN100" s="591">
        <v>0</v>
      </c>
      <c r="AO100" s="591">
        <v>0</v>
      </c>
      <c r="AP100" s="591">
        <v>0</v>
      </c>
      <c r="AQ100" s="591">
        <v>0</v>
      </c>
      <c r="AR100" s="591">
        <v>0</v>
      </c>
      <c r="AS100" s="591">
        <v>0</v>
      </c>
      <c r="AT100" s="591">
        <v>0</v>
      </c>
      <c r="AU100" s="591">
        <v>0</v>
      </c>
      <c r="AV100" s="591">
        <v>1912</v>
      </c>
      <c r="AW100" s="591"/>
      <c r="AX100" s="591">
        <v>1912</v>
      </c>
      <c r="AZ100" s="355">
        <v>11496410</v>
      </c>
      <c r="BA100" s="340">
        <v>0</v>
      </c>
      <c r="BB100" s="24"/>
    </row>
    <row r="101" spans="1:54" ht="15" hidden="1" customHeight="1" outlineLevel="1" x14ac:dyDescent="0.2">
      <c r="A101" s="559" t="s">
        <v>220</v>
      </c>
      <c r="C101" s="591">
        <v>163239</v>
      </c>
      <c r="D101" s="591">
        <v>130406</v>
      </c>
      <c r="E101" s="591">
        <v>224398</v>
      </c>
      <c r="F101" s="591">
        <v>88902</v>
      </c>
      <c r="G101" s="591">
        <v>17609</v>
      </c>
      <c r="H101" s="591">
        <v>20351</v>
      </c>
      <c r="I101" s="591">
        <v>24679</v>
      </c>
      <c r="J101" s="591">
        <v>0</v>
      </c>
      <c r="K101" s="591">
        <v>0</v>
      </c>
      <c r="L101" s="591">
        <v>0</v>
      </c>
      <c r="M101" s="591">
        <v>0</v>
      </c>
      <c r="N101" s="591">
        <v>698743</v>
      </c>
      <c r="O101" s="591">
        <v>1284467</v>
      </c>
      <c r="P101" s="591">
        <v>580998</v>
      </c>
      <c r="Q101" s="591">
        <v>1508339</v>
      </c>
      <c r="R101" s="591">
        <v>44769</v>
      </c>
      <c r="S101" s="591">
        <v>49536</v>
      </c>
      <c r="T101" s="591">
        <v>18498</v>
      </c>
      <c r="U101" s="591">
        <v>20507</v>
      </c>
      <c r="V101" s="591">
        <v>8391</v>
      </c>
      <c r="W101" s="591">
        <v>170435</v>
      </c>
      <c r="X101" s="591">
        <v>227847</v>
      </c>
      <c r="Y101" s="591">
        <v>2903269</v>
      </c>
      <c r="Z101" s="591">
        <v>506873</v>
      </c>
      <c r="AA101" s="591">
        <v>1665818</v>
      </c>
      <c r="AB101" s="591">
        <v>15383</v>
      </c>
      <c r="AC101" s="591">
        <v>0</v>
      </c>
      <c r="AD101" s="591">
        <v>0</v>
      </c>
      <c r="AE101" s="591">
        <v>0</v>
      </c>
      <c r="AF101" s="591">
        <v>106536</v>
      </c>
      <c r="AG101" s="591">
        <v>50091</v>
      </c>
      <c r="AH101" s="591">
        <v>3270</v>
      </c>
      <c r="AI101" s="591">
        <v>10624</v>
      </c>
      <c r="AJ101" s="591">
        <v>26564</v>
      </c>
      <c r="AK101" s="591">
        <v>0</v>
      </c>
      <c r="AL101" s="591">
        <v>0</v>
      </c>
      <c r="AM101" s="591">
        <v>38144</v>
      </c>
      <c r="AN101" s="591">
        <v>0</v>
      </c>
      <c r="AO101" s="591">
        <v>593337</v>
      </c>
      <c r="AP101" s="591">
        <v>514639</v>
      </c>
      <c r="AQ101" s="591">
        <v>465391</v>
      </c>
      <c r="AR101" s="591">
        <v>88158</v>
      </c>
      <c r="AS101" s="591">
        <v>0</v>
      </c>
      <c r="AT101" s="591">
        <v>0</v>
      </c>
      <c r="AU101" s="591">
        <v>12529</v>
      </c>
      <c r="AV101" s="591">
        <v>82035</v>
      </c>
      <c r="AW101" s="591"/>
      <c r="AX101" s="591">
        <v>12364775</v>
      </c>
      <c r="AZ101" s="355">
        <v>0</v>
      </c>
      <c r="BA101" s="340">
        <v>0</v>
      </c>
      <c r="BB101" s="24"/>
    </row>
    <row r="102" spans="1:54" collapsed="1" x14ac:dyDescent="0.2">
      <c r="A102" s="274" t="s">
        <v>221</v>
      </c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91"/>
      <c r="AS102" s="591"/>
      <c r="AT102" s="591"/>
      <c r="AU102" s="591"/>
      <c r="AV102" s="591"/>
      <c r="AW102" s="591"/>
      <c r="AX102" s="591"/>
      <c r="AY102" s="345"/>
      <c r="AZ102" s="345">
        <v>11509835</v>
      </c>
      <c r="BA102" s="340">
        <v>0</v>
      </c>
      <c r="BB102" s="24"/>
    </row>
    <row r="103" spans="1:54" ht="11.25" customHeight="1" x14ac:dyDescent="0.2">
      <c r="AZ103" s="355"/>
      <c r="BA103" s="340">
        <v>0</v>
      </c>
      <c r="BB103" s="24"/>
    </row>
    <row r="104" spans="1:54" x14ac:dyDescent="0.2">
      <c r="A104" s="301" t="s">
        <v>376</v>
      </c>
      <c r="C104" s="591">
        <v>0</v>
      </c>
      <c r="D104" s="591">
        <v>0</v>
      </c>
      <c r="E104" s="591">
        <v>0</v>
      </c>
      <c r="F104" s="591">
        <v>0</v>
      </c>
      <c r="G104" s="591">
        <v>0</v>
      </c>
      <c r="H104" s="591">
        <v>0</v>
      </c>
      <c r="I104" s="591">
        <v>0</v>
      </c>
      <c r="J104" s="591">
        <v>0</v>
      </c>
      <c r="K104" s="591">
        <v>0</v>
      </c>
      <c r="L104" s="591">
        <v>0</v>
      </c>
      <c r="M104" s="591">
        <v>0</v>
      </c>
      <c r="N104" s="591">
        <v>0</v>
      </c>
      <c r="O104" s="591">
        <v>0</v>
      </c>
      <c r="P104" s="591">
        <v>0</v>
      </c>
      <c r="Q104" s="591">
        <v>0</v>
      </c>
      <c r="R104" s="591">
        <v>0</v>
      </c>
      <c r="S104" s="591">
        <v>0</v>
      </c>
      <c r="T104" s="591">
        <v>0</v>
      </c>
      <c r="U104" s="591">
        <v>0</v>
      </c>
      <c r="V104" s="591">
        <v>0</v>
      </c>
      <c r="W104" s="591">
        <v>0</v>
      </c>
      <c r="X104" s="591">
        <v>0</v>
      </c>
      <c r="Y104" s="591">
        <v>0</v>
      </c>
      <c r="Z104" s="591">
        <v>0</v>
      </c>
      <c r="AA104" s="591">
        <v>0</v>
      </c>
      <c r="AB104" s="591">
        <v>0</v>
      </c>
      <c r="AC104" s="591">
        <v>0</v>
      </c>
      <c r="AD104" s="591">
        <v>0</v>
      </c>
      <c r="AE104" s="591">
        <v>0</v>
      </c>
      <c r="AF104" s="591">
        <v>0</v>
      </c>
      <c r="AG104" s="591">
        <v>0</v>
      </c>
      <c r="AH104" s="591">
        <v>0</v>
      </c>
      <c r="AI104" s="591">
        <v>0</v>
      </c>
      <c r="AJ104" s="591">
        <v>0</v>
      </c>
      <c r="AK104" s="591">
        <v>0</v>
      </c>
      <c r="AL104" s="591">
        <v>0</v>
      </c>
      <c r="AM104" s="591">
        <v>0</v>
      </c>
      <c r="AN104" s="591">
        <v>0</v>
      </c>
      <c r="AO104" s="591">
        <v>0</v>
      </c>
      <c r="AP104" s="591">
        <v>0</v>
      </c>
      <c r="AQ104" s="591">
        <v>0</v>
      </c>
      <c r="AR104" s="591">
        <v>0</v>
      </c>
      <c r="AS104" s="591">
        <v>0</v>
      </c>
      <c r="AT104" s="591">
        <v>0</v>
      </c>
      <c r="AU104" s="591">
        <v>0</v>
      </c>
      <c r="AV104" s="591">
        <v>0</v>
      </c>
      <c r="AW104" s="591"/>
      <c r="AX104" s="591">
        <v>0</v>
      </c>
      <c r="AZ104" s="355"/>
      <c r="BA104" s="340">
        <v>0</v>
      </c>
      <c r="BB104" s="24"/>
    </row>
    <row r="105" spans="1:54" ht="11.25" customHeight="1" x14ac:dyDescent="0.2"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91"/>
      <c r="AJ105" s="591"/>
      <c r="AK105" s="591"/>
      <c r="AL105" s="591"/>
      <c r="AM105" s="591"/>
      <c r="AN105" s="591"/>
      <c r="AO105" s="591"/>
      <c r="AP105" s="591"/>
      <c r="AQ105" s="591"/>
      <c r="AR105" s="591"/>
      <c r="AS105" s="591"/>
      <c r="AT105" s="591"/>
      <c r="AU105" s="591"/>
      <c r="AV105" s="591"/>
      <c r="AW105" s="591"/>
      <c r="AX105" s="591"/>
      <c r="AZ105" s="355"/>
      <c r="BA105" s="340">
        <v>0</v>
      </c>
      <c r="BB105" s="24"/>
    </row>
    <row r="106" spans="1:54" x14ac:dyDescent="0.2">
      <c r="A106" s="477" t="s">
        <v>377</v>
      </c>
      <c r="C106" s="591">
        <v>5793407</v>
      </c>
      <c r="D106" s="591">
        <v>1162457</v>
      </c>
      <c r="E106" s="591">
        <v>5291838</v>
      </c>
      <c r="F106" s="591">
        <v>8910357</v>
      </c>
      <c r="G106" s="591">
        <v>383345</v>
      </c>
      <c r="H106" s="591">
        <v>959158</v>
      </c>
      <c r="I106" s="591">
        <v>1489186</v>
      </c>
      <c r="J106" s="591">
        <v>624411</v>
      </c>
      <c r="K106" s="591">
        <v>1169789</v>
      </c>
      <c r="L106" s="591">
        <v>2881457</v>
      </c>
      <c r="M106" s="591">
        <v>353210</v>
      </c>
      <c r="N106" s="591">
        <v>13999285</v>
      </c>
      <c r="O106" s="591">
        <v>41097046</v>
      </c>
      <c r="P106" s="591">
        <v>5807299</v>
      </c>
      <c r="Q106" s="591">
        <v>21146870</v>
      </c>
      <c r="R106" s="591">
        <v>1042216</v>
      </c>
      <c r="S106" s="591">
        <v>273750</v>
      </c>
      <c r="T106" s="591">
        <v>752400</v>
      </c>
      <c r="U106" s="591">
        <v>625578</v>
      </c>
      <c r="V106" s="591">
        <v>200395</v>
      </c>
      <c r="W106" s="591">
        <v>3408501</v>
      </c>
      <c r="X106" s="591">
        <v>871977</v>
      </c>
      <c r="Y106" s="591">
        <v>81019099</v>
      </c>
      <c r="Z106" s="591">
        <v>6962297</v>
      </c>
      <c r="AA106" s="591">
        <v>18019024</v>
      </c>
      <c r="AB106" s="591">
        <v>116933</v>
      </c>
      <c r="AC106" s="591">
        <v>1616850</v>
      </c>
      <c r="AD106" s="591">
        <v>712387</v>
      </c>
      <c r="AE106" s="591">
        <v>2336577</v>
      </c>
      <c r="AF106" s="591">
        <v>1287572</v>
      </c>
      <c r="AG106" s="591">
        <v>1857460</v>
      </c>
      <c r="AH106" s="591">
        <v>285208</v>
      </c>
      <c r="AI106" s="591">
        <v>887750</v>
      </c>
      <c r="AJ106" s="591">
        <v>280953</v>
      </c>
      <c r="AK106" s="591">
        <v>263373</v>
      </c>
      <c r="AL106" s="591">
        <v>856923</v>
      </c>
      <c r="AM106" s="591">
        <v>6771335</v>
      </c>
      <c r="AN106" s="591">
        <v>119704</v>
      </c>
      <c r="AO106" s="591">
        <v>13191983</v>
      </c>
      <c r="AP106" s="591">
        <v>11009596</v>
      </c>
      <c r="AQ106" s="591">
        <v>8182172</v>
      </c>
      <c r="AR106" s="591">
        <v>4617520</v>
      </c>
      <c r="AS106" s="591">
        <v>108025</v>
      </c>
      <c r="AT106" s="591">
        <v>230458</v>
      </c>
      <c r="AU106" s="591">
        <v>618251</v>
      </c>
      <c r="AV106" s="591">
        <v>3306475</v>
      </c>
      <c r="AW106" s="591"/>
      <c r="AX106" s="591">
        <v>282901857</v>
      </c>
      <c r="AY106" s="345"/>
      <c r="AZ106" s="345">
        <v>197792632</v>
      </c>
      <c r="BA106" s="340">
        <v>0</v>
      </c>
      <c r="BB106" s="24"/>
    </row>
    <row r="107" spans="1:54" ht="11.25" customHeight="1" x14ac:dyDescent="0.2">
      <c r="C107" s="591"/>
      <c r="D107" s="591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91"/>
      <c r="AB107" s="591"/>
      <c r="AC107" s="591"/>
      <c r="AD107" s="591"/>
      <c r="AE107" s="591"/>
      <c r="AF107" s="591"/>
      <c r="AG107" s="591"/>
      <c r="AH107" s="591"/>
      <c r="AI107" s="591"/>
      <c r="AJ107" s="591"/>
      <c r="AK107" s="591"/>
      <c r="AL107" s="591"/>
      <c r="AM107" s="591"/>
      <c r="AN107" s="591"/>
      <c r="AO107" s="591"/>
      <c r="AP107" s="591"/>
      <c r="AQ107" s="591"/>
      <c r="AR107" s="591"/>
      <c r="AS107" s="591"/>
      <c r="AT107" s="591"/>
      <c r="AU107" s="591"/>
      <c r="AV107" s="591"/>
      <c r="AW107" s="591"/>
      <c r="AX107" s="591"/>
      <c r="AZ107" s="355"/>
      <c r="BA107" s="340">
        <v>0</v>
      </c>
      <c r="BB107" s="24"/>
    </row>
    <row r="108" spans="1:54" x14ac:dyDescent="0.2">
      <c r="A108" s="273" t="s">
        <v>378</v>
      </c>
      <c r="C108" s="591">
        <v>35153</v>
      </c>
      <c r="D108" s="591">
        <v>6544</v>
      </c>
      <c r="E108" s="591">
        <v>19098</v>
      </c>
      <c r="F108" s="591">
        <v>12419</v>
      </c>
      <c r="G108" s="591">
        <v>0</v>
      </c>
      <c r="H108" s="591">
        <v>0</v>
      </c>
      <c r="I108" s="591">
        <v>0</v>
      </c>
      <c r="J108" s="591">
        <v>0</v>
      </c>
      <c r="K108" s="591">
        <v>0</v>
      </c>
      <c r="L108" s="591">
        <v>0</v>
      </c>
      <c r="M108" s="591">
        <v>0</v>
      </c>
      <c r="N108" s="591">
        <v>198946</v>
      </c>
      <c r="O108" s="591">
        <v>221997</v>
      </c>
      <c r="P108" s="591">
        <v>35303</v>
      </c>
      <c r="Q108" s="591">
        <v>133711</v>
      </c>
      <c r="R108" s="591">
        <v>3340</v>
      </c>
      <c r="S108" s="591">
        <v>859</v>
      </c>
      <c r="T108" s="591">
        <v>-351</v>
      </c>
      <c r="U108" s="591">
        <v>-616</v>
      </c>
      <c r="V108" s="591">
        <v>-310</v>
      </c>
      <c r="W108" s="591">
        <v>-6895</v>
      </c>
      <c r="X108" s="591">
        <v>-5326</v>
      </c>
      <c r="Y108" s="591">
        <v>300783</v>
      </c>
      <c r="Z108" s="591">
        <v>29329</v>
      </c>
      <c r="AA108" s="591">
        <v>66450</v>
      </c>
      <c r="AB108" s="591">
        <v>791</v>
      </c>
      <c r="AC108" s="591">
        <v>2329</v>
      </c>
      <c r="AD108" s="591">
        <v>1025</v>
      </c>
      <c r="AE108" s="591">
        <v>0</v>
      </c>
      <c r="AF108" s="591">
        <v>3065</v>
      </c>
      <c r="AG108" s="591">
        <v>0</v>
      </c>
      <c r="AH108" s="591">
        <v>0</v>
      </c>
      <c r="AI108" s="591">
        <v>1093</v>
      </c>
      <c r="AJ108" s="591">
        <v>346</v>
      </c>
      <c r="AK108" s="591">
        <v>263</v>
      </c>
      <c r="AL108" s="591">
        <v>-5490</v>
      </c>
      <c r="AM108" s="591">
        <v>-28901</v>
      </c>
      <c r="AN108" s="591">
        <v>5448</v>
      </c>
      <c r="AO108" s="591">
        <v>380485</v>
      </c>
      <c r="AP108" s="591">
        <v>2337</v>
      </c>
      <c r="AQ108" s="591">
        <v>-3488</v>
      </c>
      <c r="AR108" s="591">
        <v>-1538</v>
      </c>
      <c r="AS108" s="591">
        <v>0</v>
      </c>
      <c r="AT108" s="591">
        <v>0</v>
      </c>
      <c r="AU108" s="591">
        <v>7207</v>
      </c>
      <c r="AV108" s="591">
        <v>8943</v>
      </c>
      <c r="AW108" s="591"/>
      <c r="AX108" s="591">
        <v>1424349</v>
      </c>
      <c r="AZ108" s="355"/>
      <c r="BA108" s="340">
        <v>0</v>
      </c>
      <c r="BB108" s="24"/>
    </row>
    <row r="109" spans="1:54" ht="11.25" customHeight="1" x14ac:dyDescent="0.2">
      <c r="C109" s="591"/>
      <c r="D109" s="591"/>
      <c r="E109" s="591"/>
      <c r="F109" s="591"/>
      <c r="G109" s="591"/>
      <c r="H109" s="591"/>
      <c r="I109" s="591"/>
      <c r="J109" s="591"/>
      <c r="K109" s="591"/>
      <c r="L109" s="591"/>
      <c r="M109" s="591"/>
      <c r="N109" s="591"/>
      <c r="O109" s="591"/>
      <c r="P109" s="591"/>
      <c r="Q109" s="591"/>
      <c r="R109" s="591"/>
      <c r="S109" s="591"/>
      <c r="T109" s="591"/>
      <c r="U109" s="591"/>
      <c r="V109" s="591"/>
      <c r="W109" s="591"/>
      <c r="X109" s="591"/>
      <c r="Y109" s="591"/>
      <c r="Z109" s="591"/>
      <c r="AA109" s="591"/>
      <c r="AB109" s="591"/>
      <c r="AC109" s="591"/>
      <c r="AD109" s="591"/>
      <c r="AE109" s="591"/>
      <c r="AF109" s="591"/>
      <c r="AG109" s="591"/>
      <c r="AH109" s="591"/>
      <c r="AI109" s="591"/>
      <c r="AJ109" s="591"/>
      <c r="AK109" s="591"/>
      <c r="AL109" s="591"/>
      <c r="AM109" s="591"/>
      <c r="AN109" s="591"/>
      <c r="AO109" s="591"/>
      <c r="AP109" s="591"/>
      <c r="AQ109" s="591"/>
      <c r="AR109" s="591"/>
      <c r="AS109" s="591"/>
      <c r="AT109" s="591"/>
      <c r="AU109" s="591"/>
      <c r="AV109" s="591"/>
      <c r="AW109" s="591"/>
      <c r="AX109" s="591"/>
      <c r="AZ109" s="355"/>
      <c r="BA109" s="340">
        <v>0</v>
      </c>
      <c r="BB109" s="24"/>
    </row>
    <row r="110" spans="1:54" x14ac:dyDescent="0.2">
      <c r="A110" s="524" t="s">
        <v>224</v>
      </c>
      <c r="C110" s="591">
        <v>0</v>
      </c>
      <c r="D110" s="591">
        <v>0</v>
      </c>
      <c r="E110" s="591">
        <v>0</v>
      </c>
      <c r="F110" s="591">
        <v>0</v>
      </c>
      <c r="G110" s="591">
        <v>0</v>
      </c>
      <c r="H110" s="591">
        <v>0</v>
      </c>
      <c r="I110" s="591">
        <v>0</v>
      </c>
      <c r="J110" s="591">
        <v>0</v>
      </c>
      <c r="K110" s="591">
        <v>0</v>
      </c>
      <c r="L110" s="591">
        <v>0</v>
      </c>
      <c r="M110" s="591">
        <v>0</v>
      </c>
      <c r="N110" s="591">
        <v>0</v>
      </c>
      <c r="O110" s="591">
        <v>0</v>
      </c>
      <c r="P110" s="591">
        <v>0</v>
      </c>
      <c r="Q110" s="591">
        <v>0</v>
      </c>
      <c r="R110" s="591">
        <v>0</v>
      </c>
      <c r="S110" s="591">
        <v>0</v>
      </c>
      <c r="T110" s="591">
        <v>0</v>
      </c>
      <c r="U110" s="591">
        <v>0</v>
      </c>
      <c r="V110" s="591">
        <v>0</v>
      </c>
      <c r="W110" s="591">
        <v>0</v>
      </c>
      <c r="X110" s="591">
        <v>0</v>
      </c>
      <c r="Y110" s="591">
        <v>0</v>
      </c>
      <c r="Z110" s="591">
        <v>0</v>
      </c>
      <c r="AA110" s="591">
        <v>0</v>
      </c>
      <c r="AB110" s="591">
        <v>0</v>
      </c>
      <c r="AC110" s="591">
        <v>0</v>
      </c>
      <c r="AD110" s="591">
        <v>0</v>
      </c>
      <c r="AE110" s="591">
        <v>0</v>
      </c>
      <c r="AF110" s="591">
        <v>0</v>
      </c>
      <c r="AG110" s="591">
        <v>0</v>
      </c>
      <c r="AH110" s="591">
        <v>0</v>
      </c>
      <c r="AI110" s="591">
        <v>0</v>
      </c>
      <c r="AJ110" s="591">
        <v>0</v>
      </c>
      <c r="AK110" s="591">
        <v>0</v>
      </c>
      <c r="AL110" s="591">
        <v>0</v>
      </c>
      <c r="AM110" s="591">
        <v>0</v>
      </c>
      <c r="AN110" s="591">
        <v>0</v>
      </c>
      <c r="AO110" s="591">
        <v>0</v>
      </c>
      <c r="AP110" s="591">
        <v>0</v>
      </c>
      <c r="AQ110" s="591">
        <v>0</v>
      </c>
      <c r="AR110" s="591">
        <v>0</v>
      </c>
      <c r="AS110" s="591">
        <v>0</v>
      </c>
      <c r="AT110" s="591">
        <v>0</v>
      </c>
      <c r="AU110" s="591">
        <v>0</v>
      </c>
      <c r="AV110" s="591">
        <v>0</v>
      </c>
      <c r="AW110" s="591"/>
      <c r="AX110" s="591">
        <v>0</v>
      </c>
      <c r="AY110" s="345"/>
      <c r="AZ110" s="345">
        <v>1349289</v>
      </c>
      <c r="BA110" s="340">
        <v>0</v>
      </c>
      <c r="BB110" s="24"/>
    </row>
    <row r="111" spans="1:54" ht="11.25" customHeight="1" x14ac:dyDescent="0.2">
      <c r="C111" s="591"/>
      <c r="D111" s="591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91"/>
      <c r="Q111" s="591"/>
      <c r="R111" s="591"/>
      <c r="S111" s="591"/>
      <c r="T111" s="591"/>
      <c r="U111" s="591"/>
      <c r="V111" s="591"/>
      <c r="W111" s="591"/>
      <c r="X111" s="591"/>
      <c r="Y111" s="591"/>
      <c r="Z111" s="591"/>
      <c r="AA111" s="591"/>
      <c r="AB111" s="591"/>
      <c r="AC111" s="591"/>
      <c r="AD111" s="591"/>
      <c r="AE111" s="591"/>
      <c r="AF111" s="591"/>
      <c r="AG111" s="591"/>
      <c r="AH111" s="591"/>
      <c r="AI111" s="591"/>
      <c r="AJ111" s="591"/>
      <c r="AK111" s="591"/>
      <c r="AL111" s="591"/>
      <c r="AM111" s="591"/>
      <c r="AN111" s="591"/>
      <c r="AO111" s="591"/>
      <c r="AP111" s="591"/>
      <c r="AQ111" s="591"/>
      <c r="AR111" s="591"/>
      <c r="AS111" s="591"/>
      <c r="AT111" s="591"/>
      <c r="AU111" s="591"/>
      <c r="AV111" s="591"/>
      <c r="AW111" s="591"/>
      <c r="AX111" s="591"/>
      <c r="AZ111" s="355"/>
      <c r="BA111" s="340">
        <v>0</v>
      </c>
      <c r="BB111" s="24"/>
    </row>
    <row r="112" spans="1:54" ht="11.25" hidden="1" customHeight="1" outlineLevel="1" x14ac:dyDescent="0.2">
      <c r="A112" s="425" t="s">
        <v>225</v>
      </c>
      <c r="C112" s="591"/>
      <c r="D112" s="591"/>
      <c r="E112" s="591"/>
      <c r="F112" s="591"/>
      <c r="G112" s="591">
        <v>0</v>
      </c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1"/>
      <c r="AK112" s="591"/>
      <c r="AL112" s="591"/>
      <c r="AM112" s="591"/>
      <c r="AN112" s="591"/>
      <c r="AO112" s="591"/>
      <c r="AP112" s="591"/>
      <c r="AQ112" s="591"/>
      <c r="AR112" s="591"/>
      <c r="AS112" s="591"/>
      <c r="AT112" s="591"/>
      <c r="AU112" s="591"/>
      <c r="AV112" s="591"/>
      <c r="AW112" s="591"/>
      <c r="AX112" s="591"/>
      <c r="AZ112" s="355"/>
      <c r="BA112" s="340">
        <v>0</v>
      </c>
      <c r="BB112" s="24"/>
    </row>
    <row r="113" spans="1:66" ht="15" hidden="1" customHeight="1" outlineLevel="1" x14ac:dyDescent="0.2">
      <c r="A113" s="414" t="s">
        <v>226</v>
      </c>
      <c r="C113" s="591">
        <v>0</v>
      </c>
      <c r="D113" s="591">
        <v>0</v>
      </c>
      <c r="E113" s="591">
        <v>0</v>
      </c>
      <c r="F113" s="591">
        <v>0</v>
      </c>
      <c r="G113" s="591">
        <v>0</v>
      </c>
      <c r="H113" s="591">
        <v>0</v>
      </c>
      <c r="I113" s="591">
        <v>0</v>
      </c>
      <c r="J113" s="591">
        <v>0</v>
      </c>
      <c r="K113" s="591">
        <v>0</v>
      </c>
      <c r="L113" s="591">
        <v>0</v>
      </c>
      <c r="M113" s="591">
        <v>0</v>
      </c>
      <c r="N113" s="591">
        <v>0</v>
      </c>
      <c r="O113" s="591">
        <v>0</v>
      </c>
      <c r="P113" s="591">
        <v>0</v>
      </c>
      <c r="Q113" s="591">
        <v>0</v>
      </c>
      <c r="R113" s="591">
        <v>0</v>
      </c>
      <c r="S113" s="591">
        <v>0</v>
      </c>
      <c r="T113" s="591">
        <v>0</v>
      </c>
      <c r="U113" s="591">
        <v>0</v>
      </c>
      <c r="V113" s="591">
        <v>0</v>
      </c>
      <c r="W113" s="591">
        <v>0</v>
      </c>
      <c r="X113" s="591">
        <v>0</v>
      </c>
      <c r="Y113" s="591">
        <v>0</v>
      </c>
      <c r="Z113" s="591">
        <v>0</v>
      </c>
      <c r="AA113" s="591">
        <v>0</v>
      </c>
      <c r="AB113" s="591">
        <v>0</v>
      </c>
      <c r="AC113" s="591">
        <v>0</v>
      </c>
      <c r="AD113" s="591">
        <v>0</v>
      </c>
      <c r="AE113" s="591">
        <v>0</v>
      </c>
      <c r="AF113" s="591">
        <v>0</v>
      </c>
      <c r="AG113" s="591">
        <v>0</v>
      </c>
      <c r="AH113" s="591">
        <v>0</v>
      </c>
      <c r="AI113" s="591">
        <v>0</v>
      </c>
      <c r="AJ113" s="591">
        <v>0</v>
      </c>
      <c r="AK113" s="591">
        <v>0</v>
      </c>
      <c r="AL113" s="591">
        <v>0</v>
      </c>
      <c r="AM113" s="591">
        <v>0</v>
      </c>
      <c r="AN113" s="591">
        <v>0</v>
      </c>
      <c r="AO113" s="591">
        <v>162716</v>
      </c>
      <c r="AP113" s="591">
        <v>-47752</v>
      </c>
      <c r="AQ113" s="591">
        <v>-27350</v>
      </c>
      <c r="AR113" s="591">
        <v>-18317</v>
      </c>
      <c r="AS113" s="591">
        <v>0</v>
      </c>
      <c r="AT113" s="591">
        <v>0</v>
      </c>
      <c r="AU113" s="591">
        <v>0</v>
      </c>
      <c r="AV113" s="591">
        <v>0</v>
      </c>
      <c r="AW113" s="591"/>
      <c r="AX113" s="591">
        <v>69297</v>
      </c>
      <c r="AZ113" s="355">
        <v>-16125</v>
      </c>
      <c r="BA113" s="340">
        <v>0</v>
      </c>
      <c r="BB113" s="24"/>
    </row>
    <row r="114" spans="1:66" ht="15" hidden="1" customHeight="1" outlineLevel="1" x14ac:dyDescent="0.2">
      <c r="A114" s="414" t="s">
        <v>227</v>
      </c>
      <c r="C114" s="591">
        <v>15086</v>
      </c>
      <c r="D114" s="591">
        <v>4960</v>
      </c>
      <c r="E114" s="591">
        <v>0</v>
      </c>
      <c r="F114" s="591">
        <v>0</v>
      </c>
      <c r="G114" s="591">
        <v>0</v>
      </c>
      <c r="H114" s="591">
        <v>0</v>
      </c>
      <c r="I114" s="591">
        <v>0</v>
      </c>
      <c r="J114" s="591">
        <v>0</v>
      </c>
      <c r="K114" s="591">
        <v>0</v>
      </c>
      <c r="L114" s="591">
        <v>0</v>
      </c>
      <c r="M114" s="591">
        <v>0</v>
      </c>
      <c r="N114" s="591">
        <v>0</v>
      </c>
      <c r="O114" s="591">
        <v>0</v>
      </c>
      <c r="P114" s="591">
        <v>0</v>
      </c>
      <c r="Q114" s="591">
        <v>0</v>
      </c>
      <c r="R114" s="591">
        <v>0</v>
      </c>
      <c r="S114" s="591">
        <v>0</v>
      </c>
      <c r="T114" s="591">
        <v>0</v>
      </c>
      <c r="U114" s="591">
        <v>0</v>
      </c>
      <c r="V114" s="591">
        <v>0</v>
      </c>
      <c r="W114" s="591">
        <v>0</v>
      </c>
      <c r="X114" s="591">
        <v>0</v>
      </c>
      <c r="Y114" s="591">
        <v>0</v>
      </c>
      <c r="Z114" s="591">
        <v>0</v>
      </c>
      <c r="AA114" s="591">
        <v>0</v>
      </c>
      <c r="AB114" s="591">
        <v>0</v>
      </c>
      <c r="AC114" s="591">
        <v>0</v>
      </c>
      <c r="AD114" s="591">
        <v>0</v>
      </c>
      <c r="AE114" s="591">
        <v>0</v>
      </c>
      <c r="AF114" s="591">
        <v>0</v>
      </c>
      <c r="AG114" s="591">
        <v>0</v>
      </c>
      <c r="AH114" s="591">
        <v>0</v>
      </c>
      <c r="AI114" s="591">
        <v>0</v>
      </c>
      <c r="AJ114" s="591">
        <v>0</v>
      </c>
      <c r="AK114" s="591">
        <v>0</v>
      </c>
      <c r="AL114" s="591">
        <v>0</v>
      </c>
      <c r="AM114" s="591">
        <v>0</v>
      </c>
      <c r="AN114" s="591">
        <v>0</v>
      </c>
      <c r="AO114" s="591">
        <v>0</v>
      </c>
      <c r="AP114" s="591">
        <v>0</v>
      </c>
      <c r="AQ114" s="591">
        <v>0</v>
      </c>
      <c r="AR114" s="591">
        <v>0</v>
      </c>
      <c r="AS114" s="591">
        <v>0</v>
      </c>
      <c r="AT114" s="591">
        <v>0</v>
      </c>
      <c r="AU114" s="591">
        <v>0</v>
      </c>
      <c r="AV114" s="591">
        <v>0</v>
      </c>
      <c r="AW114" s="591"/>
      <c r="AX114" s="591">
        <v>20046</v>
      </c>
      <c r="AZ114" s="355">
        <v>527792</v>
      </c>
      <c r="BA114" s="340">
        <v>0</v>
      </c>
    </row>
    <row r="115" spans="1:66" ht="15" hidden="1" customHeight="1" outlineLevel="1" x14ac:dyDescent="0.2">
      <c r="A115" s="414" t="s">
        <v>228</v>
      </c>
      <c r="C115" s="591">
        <v>0</v>
      </c>
      <c r="D115" s="591">
        <v>0</v>
      </c>
      <c r="E115" s="591">
        <v>0</v>
      </c>
      <c r="F115" s="591">
        <v>0</v>
      </c>
      <c r="G115" s="591">
        <v>0</v>
      </c>
      <c r="H115" s="591">
        <v>0</v>
      </c>
      <c r="I115" s="591">
        <v>0</v>
      </c>
      <c r="J115" s="591">
        <v>0</v>
      </c>
      <c r="K115" s="591">
        <v>0</v>
      </c>
      <c r="L115" s="591">
        <v>0</v>
      </c>
      <c r="M115" s="591">
        <v>0</v>
      </c>
      <c r="N115" s="591">
        <v>0</v>
      </c>
      <c r="O115" s="591">
        <v>0</v>
      </c>
      <c r="P115" s="591">
        <v>0</v>
      </c>
      <c r="Q115" s="591">
        <v>0</v>
      </c>
      <c r="R115" s="591">
        <v>0</v>
      </c>
      <c r="S115" s="591">
        <v>0</v>
      </c>
      <c r="T115" s="591">
        <v>0</v>
      </c>
      <c r="U115" s="591">
        <v>0</v>
      </c>
      <c r="V115" s="591">
        <v>0</v>
      </c>
      <c r="W115" s="591">
        <v>0</v>
      </c>
      <c r="X115" s="591">
        <v>0</v>
      </c>
      <c r="Y115" s="591">
        <v>26083</v>
      </c>
      <c r="Z115" s="591">
        <v>5715</v>
      </c>
      <c r="AA115" s="591">
        <v>5987</v>
      </c>
      <c r="AB115" s="591">
        <v>393</v>
      </c>
      <c r="AC115" s="591">
        <v>0</v>
      </c>
      <c r="AD115" s="591">
        <v>0</v>
      </c>
      <c r="AE115" s="591">
        <v>0</v>
      </c>
      <c r="AF115" s="591">
        <v>0</v>
      </c>
      <c r="AG115" s="591">
        <v>0</v>
      </c>
      <c r="AH115" s="591">
        <v>0</v>
      </c>
      <c r="AI115" s="591">
        <v>0</v>
      </c>
      <c r="AJ115" s="591">
        <v>0</v>
      </c>
      <c r="AK115" s="591">
        <v>0</v>
      </c>
      <c r="AL115" s="591">
        <v>0</v>
      </c>
      <c r="AM115" s="591">
        <v>0</v>
      </c>
      <c r="AN115" s="591">
        <v>0</v>
      </c>
      <c r="AO115" s="591">
        <v>0</v>
      </c>
      <c r="AP115" s="591">
        <v>0</v>
      </c>
      <c r="AQ115" s="591">
        <v>0</v>
      </c>
      <c r="AR115" s="591">
        <v>0</v>
      </c>
      <c r="AS115" s="591">
        <v>0</v>
      </c>
      <c r="AT115" s="591">
        <v>0</v>
      </c>
      <c r="AU115" s="591">
        <v>0</v>
      </c>
      <c r="AV115" s="591">
        <v>0</v>
      </c>
      <c r="AW115" s="591"/>
      <c r="AX115" s="591">
        <v>38178</v>
      </c>
      <c r="AZ115" s="355">
        <v>0</v>
      </c>
      <c r="BA115" s="340">
        <v>0</v>
      </c>
    </row>
    <row r="116" spans="1:66" ht="15" hidden="1" customHeight="1" outlineLevel="1" x14ac:dyDescent="0.2">
      <c r="A116" s="414" t="s">
        <v>229</v>
      </c>
      <c r="C116" s="591">
        <v>20067</v>
      </c>
      <c r="D116" s="591">
        <v>1584</v>
      </c>
      <c r="E116" s="591">
        <v>19098</v>
      </c>
      <c r="F116" s="591">
        <v>12419</v>
      </c>
      <c r="G116" s="591">
        <v>0</v>
      </c>
      <c r="H116" s="591">
        <v>0</v>
      </c>
      <c r="I116" s="591">
        <v>0</v>
      </c>
      <c r="J116" s="591">
        <v>0</v>
      </c>
      <c r="K116" s="591">
        <v>0</v>
      </c>
      <c r="L116" s="591">
        <v>0</v>
      </c>
      <c r="M116" s="591">
        <v>0</v>
      </c>
      <c r="N116" s="591">
        <v>198946</v>
      </c>
      <c r="O116" s="591">
        <v>221997</v>
      </c>
      <c r="P116" s="591">
        <v>35303</v>
      </c>
      <c r="Q116" s="591">
        <v>133711</v>
      </c>
      <c r="R116" s="591">
        <v>3340</v>
      </c>
      <c r="S116" s="591">
        <v>859</v>
      </c>
      <c r="T116" s="591">
        <v>-351</v>
      </c>
      <c r="U116" s="591">
        <v>-616</v>
      </c>
      <c r="V116" s="591">
        <v>-310</v>
      </c>
      <c r="W116" s="591">
        <v>-6895</v>
      </c>
      <c r="X116" s="591">
        <v>-5326</v>
      </c>
      <c r="Y116" s="591">
        <v>274700</v>
      </c>
      <c r="Z116" s="591">
        <v>23614</v>
      </c>
      <c r="AA116" s="591">
        <v>60463</v>
      </c>
      <c r="AB116" s="591">
        <v>398</v>
      </c>
      <c r="AC116" s="591">
        <v>2329</v>
      </c>
      <c r="AD116" s="591">
        <v>1025</v>
      </c>
      <c r="AE116" s="591">
        <v>0</v>
      </c>
      <c r="AF116" s="591">
        <v>3065</v>
      </c>
      <c r="AG116" s="591">
        <v>0</v>
      </c>
      <c r="AH116" s="591">
        <v>0</v>
      </c>
      <c r="AI116" s="591">
        <v>1093</v>
      </c>
      <c r="AJ116" s="591">
        <v>346</v>
      </c>
      <c r="AK116" s="591">
        <v>263</v>
      </c>
      <c r="AL116" s="591">
        <v>-5490</v>
      </c>
      <c r="AM116" s="591">
        <v>-28901</v>
      </c>
      <c r="AN116" s="591">
        <v>5448</v>
      </c>
      <c r="AO116" s="591">
        <v>152731</v>
      </c>
      <c r="AP116" s="591">
        <v>50089</v>
      </c>
      <c r="AQ116" s="591">
        <v>23862</v>
      </c>
      <c r="AR116" s="591">
        <v>16779</v>
      </c>
      <c r="AS116" s="591">
        <v>0</v>
      </c>
      <c r="AT116" s="591">
        <v>0</v>
      </c>
      <c r="AU116" s="591">
        <v>7207</v>
      </c>
      <c r="AV116" s="591">
        <v>8943</v>
      </c>
      <c r="AW116" s="591"/>
      <c r="AX116" s="591">
        <v>1231790</v>
      </c>
      <c r="AZ116" s="355">
        <v>5223187</v>
      </c>
      <c r="BA116" s="340">
        <v>0</v>
      </c>
    </row>
    <row r="117" spans="1:66" ht="15" customHeight="1" collapsed="1" x14ac:dyDescent="0.2">
      <c r="A117" s="425" t="s">
        <v>230</v>
      </c>
      <c r="C117" s="591">
        <v>35153</v>
      </c>
      <c r="D117" s="591">
        <v>6544</v>
      </c>
      <c r="E117" s="591">
        <v>19098</v>
      </c>
      <c r="F117" s="591">
        <v>12419</v>
      </c>
      <c r="G117" s="591">
        <v>0</v>
      </c>
      <c r="H117" s="591">
        <v>0</v>
      </c>
      <c r="I117" s="591">
        <v>0</v>
      </c>
      <c r="J117" s="591">
        <v>0</v>
      </c>
      <c r="K117" s="591">
        <v>0</v>
      </c>
      <c r="L117" s="591">
        <v>0</v>
      </c>
      <c r="M117" s="591">
        <v>0</v>
      </c>
      <c r="N117" s="591">
        <v>198946</v>
      </c>
      <c r="O117" s="591">
        <v>221997</v>
      </c>
      <c r="P117" s="591">
        <v>35303</v>
      </c>
      <c r="Q117" s="591">
        <v>133711</v>
      </c>
      <c r="R117" s="591">
        <v>3340</v>
      </c>
      <c r="S117" s="591">
        <v>859</v>
      </c>
      <c r="T117" s="591">
        <v>-351</v>
      </c>
      <c r="U117" s="591">
        <v>-616</v>
      </c>
      <c r="V117" s="591">
        <v>-310</v>
      </c>
      <c r="W117" s="591">
        <v>-6895</v>
      </c>
      <c r="X117" s="591">
        <v>-5326</v>
      </c>
      <c r="Y117" s="591">
        <v>300783</v>
      </c>
      <c r="Z117" s="591">
        <v>29329</v>
      </c>
      <c r="AA117" s="591">
        <v>66450</v>
      </c>
      <c r="AB117" s="591">
        <v>791</v>
      </c>
      <c r="AC117" s="591">
        <v>2329</v>
      </c>
      <c r="AD117" s="591">
        <v>1025</v>
      </c>
      <c r="AE117" s="591">
        <v>0</v>
      </c>
      <c r="AF117" s="591">
        <v>3065</v>
      </c>
      <c r="AG117" s="591">
        <v>0</v>
      </c>
      <c r="AH117" s="591">
        <v>0</v>
      </c>
      <c r="AI117" s="591">
        <v>1093</v>
      </c>
      <c r="AJ117" s="591">
        <v>346</v>
      </c>
      <c r="AK117" s="591">
        <v>263</v>
      </c>
      <c r="AL117" s="591">
        <v>-5490</v>
      </c>
      <c r="AM117" s="591">
        <v>-28901</v>
      </c>
      <c r="AN117" s="591">
        <v>5448</v>
      </c>
      <c r="AO117" s="591">
        <v>315447</v>
      </c>
      <c r="AP117" s="591">
        <v>2337</v>
      </c>
      <c r="AQ117" s="591">
        <v>-3488</v>
      </c>
      <c r="AR117" s="591">
        <v>-1538</v>
      </c>
      <c r="AS117" s="591">
        <v>0</v>
      </c>
      <c r="AT117" s="591">
        <v>0</v>
      </c>
      <c r="AU117" s="591">
        <v>7207</v>
      </c>
      <c r="AV117" s="591">
        <v>8943</v>
      </c>
      <c r="AW117" s="591"/>
      <c r="AX117" s="591">
        <v>1359311</v>
      </c>
      <c r="AY117" s="345"/>
      <c r="AZ117" s="345">
        <v>5734854</v>
      </c>
      <c r="BA117" s="340">
        <v>0</v>
      </c>
    </row>
    <row r="118" spans="1:66" ht="11.25" customHeight="1" x14ac:dyDescent="0.2">
      <c r="C118" s="591"/>
      <c r="D118" s="591"/>
      <c r="E118" s="591"/>
      <c r="F118" s="591"/>
      <c r="G118" s="591"/>
      <c r="H118" s="591"/>
      <c r="I118" s="591"/>
      <c r="J118" s="591"/>
      <c r="K118" s="591"/>
      <c r="L118" s="591"/>
      <c r="M118" s="591"/>
      <c r="N118" s="591"/>
      <c r="O118" s="591"/>
      <c r="P118" s="591"/>
      <c r="Q118" s="591"/>
      <c r="R118" s="591"/>
      <c r="S118" s="591"/>
      <c r="T118" s="591"/>
      <c r="U118" s="591"/>
      <c r="V118" s="591"/>
      <c r="W118" s="591"/>
      <c r="X118" s="591"/>
      <c r="Y118" s="591"/>
      <c r="Z118" s="591"/>
      <c r="AA118" s="591"/>
      <c r="AB118" s="591"/>
      <c r="AC118" s="591"/>
      <c r="AD118" s="591"/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1"/>
      <c r="AO118" s="591"/>
      <c r="AP118" s="591"/>
      <c r="AQ118" s="591"/>
      <c r="AR118" s="591"/>
      <c r="AS118" s="591"/>
      <c r="AT118" s="591"/>
      <c r="AU118" s="591"/>
      <c r="AV118" s="591"/>
      <c r="AW118" s="591"/>
      <c r="AX118" s="591"/>
      <c r="AZ118" s="355"/>
      <c r="BA118" s="340">
        <v>0</v>
      </c>
    </row>
    <row r="119" spans="1:66" x14ac:dyDescent="0.2">
      <c r="A119" s="402" t="s">
        <v>379</v>
      </c>
      <c r="C119" s="591">
        <v>0</v>
      </c>
      <c r="D119" s="591">
        <v>0</v>
      </c>
      <c r="E119" s="591">
        <v>0</v>
      </c>
      <c r="F119" s="591">
        <v>0</v>
      </c>
      <c r="G119" s="591">
        <v>0</v>
      </c>
      <c r="H119" s="591">
        <v>0</v>
      </c>
      <c r="I119" s="591">
        <v>0</v>
      </c>
      <c r="J119" s="591">
        <v>0</v>
      </c>
      <c r="K119" s="591">
        <v>0</v>
      </c>
      <c r="L119" s="591">
        <v>0</v>
      </c>
      <c r="M119" s="591">
        <v>0</v>
      </c>
      <c r="N119" s="591">
        <v>0</v>
      </c>
      <c r="O119" s="591">
        <v>0</v>
      </c>
      <c r="P119" s="591">
        <v>0</v>
      </c>
      <c r="Q119" s="591">
        <v>0</v>
      </c>
      <c r="R119" s="591">
        <v>0</v>
      </c>
      <c r="S119" s="591">
        <v>0</v>
      </c>
      <c r="T119" s="591">
        <v>0</v>
      </c>
      <c r="U119" s="591">
        <v>0</v>
      </c>
      <c r="V119" s="591">
        <v>0</v>
      </c>
      <c r="W119" s="591">
        <v>0</v>
      </c>
      <c r="X119" s="591">
        <v>0</v>
      </c>
      <c r="Y119" s="591">
        <v>0</v>
      </c>
      <c r="Z119" s="591">
        <v>0</v>
      </c>
      <c r="AA119" s="591">
        <v>0</v>
      </c>
      <c r="AB119" s="591">
        <v>0</v>
      </c>
      <c r="AC119" s="591">
        <v>0</v>
      </c>
      <c r="AD119" s="591">
        <v>0</v>
      </c>
      <c r="AE119" s="591">
        <v>0</v>
      </c>
      <c r="AF119" s="591">
        <v>0</v>
      </c>
      <c r="AG119" s="591">
        <v>0</v>
      </c>
      <c r="AH119" s="591">
        <v>0</v>
      </c>
      <c r="AI119" s="591">
        <v>0</v>
      </c>
      <c r="AJ119" s="591">
        <v>0</v>
      </c>
      <c r="AK119" s="591">
        <v>0</v>
      </c>
      <c r="AL119" s="591">
        <v>0</v>
      </c>
      <c r="AM119" s="591">
        <v>0</v>
      </c>
      <c r="AN119" s="591">
        <v>0</v>
      </c>
      <c r="AO119" s="591">
        <v>65038</v>
      </c>
      <c r="AP119" s="591">
        <v>0</v>
      </c>
      <c r="AQ119" s="591">
        <v>0</v>
      </c>
      <c r="AR119" s="591">
        <v>0</v>
      </c>
      <c r="AS119" s="591">
        <v>0</v>
      </c>
      <c r="AT119" s="591">
        <v>0</v>
      </c>
      <c r="AU119" s="591">
        <v>0</v>
      </c>
      <c r="AV119" s="591">
        <v>0</v>
      </c>
      <c r="AW119" s="591"/>
      <c r="AX119" s="591">
        <v>65038</v>
      </c>
      <c r="AY119" s="345"/>
      <c r="AZ119" s="345">
        <v>74594</v>
      </c>
      <c r="BA119" s="340">
        <v>0</v>
      </c>
    </row>
    <row r="120" spans="1:66" ht="11.25" customHeight="1" x14ac:dyDescent="0.2">
      <c r="C120" s="591"/>
      <c r="D120" s="591"/>
      <c r="E120" s="591"/>
      <c r="F120" s="591"/>
      <c r="G120" s="591"/>
      <c r="H120" s="591"/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L120" s="591"/>
      <c r="AM120" s="591"/>
      <c r="AN120" s="591"/>
      <c r="AO120" s="591"/>
      <c r="AP120" s="591"/>
      <c r="AQ120" s="591"/>
      <c r="AR120" s="591"/>
      <c r="AS120" s="591"/>
      <c r="AT120" s="591"/>
      <c r="AU120" s="591"/>
      <c r="AV120" s="591"/>
      <c r="AW120" s="591"/>
      <c r="AX120" s="591"/>
      <c r="AZ120" s="355"/>
      <c r="BA120" s="340">
        <v>0</v>
      </c>
    </row>
    <row r="121" spans="1:66" x14ac:dyDescent="0.2">
      <c r="A121" s="391" t="s">
        <v>380</v>
      </c>
      <c r="C121" s="591">
        <v>35153</v>
      </c>
      <c r="D121" s="591">
        <v>6544</v>
      </c>
      <c r="E121" s="591">
        <v>19098</v>
      </c>
      <c r="F121" s="591">
        <v>12419</v>
      </c>
      <c r="G121" s="591">
        <v>0</v>
      </c>
      <c r="H121" s="591">
        <v>0</v>
      </c>
      <c r="I121" s="591">
        <v>0</v>
      </c>
      <c r="J121" s="591">
        <v>0</v>
      </c>
      <c r="K121" s="591">
        <v>0</v>
      </c>
      <c r="L121" s="591">
        <v>0</v>
      </c>
      <c r="M121" s="591">
        <v>0</v>
      </c>
      <c r="N121" s="591">
        <v>198946</v>
      </c>
      <c r="O121" s="591">
        <v>221997</v>
      </c>
      <c r="P121" s="591">
        <v>35303</v>
      </c>
      <c r="Q121" s="591">
        <v>133711</v>
      </c>
      <c r="R121" s="591">
        <v>3340</v>
      </c>
      <c r="S121" s="591">
        <v>859</v>
      </c>
      <c r="T121" s="591">
        <v>-351</v>
      </c>
      <c r="U121" s="591">
        <v>-616</v>
      </c>
      <c r="V121" s="591">
        <v>-310</v>
      </c>
      <c r="W121" s="591">
        <v>-6895</v>
      </c>
      <c r="X121" s="591">
        <v>-5326</v>
      </c>
      <c r="Y121" s="591">
        <v>300783</v>
      </c>
      <c r="Z121" s="591">
        <v>29329</v>
      </c>
      <c r="AA121" s="591">
        <v>66450</v>
      </c>
      <c r="AB121" s="591">
        <v>791</v>
      </c>
      <c r="AC121" s="591">
        <v>2329</v>
      </c>
      <c r="AD121" s="591">
        <v>1025</v>
      </c>
      <c r="AE121" s="591">
        <v>0</v>
      </c>
      <c r="AF121" s="591">
        <v>3065</v>
      </c>
      <c r="AG121" s="591">
        <v>0</v>
      </c>
      <c r="AH121" s="591">
        <v>0</v>
      </c>
      <c r="AI121" s="591">
        <v>1093</v>
      </c>
      <c r="AJ121" s="591">
        <v>346</v>
      </c>
      <c r="AK121" s="591">
        <v>263</v>
      </c>
      <c r="AL121" s="591">
        <v>-5490</v>
      </c>
      <c r="AM121" s="591">
        <v>-28901</v>
      </c>
      <c r="AN121" s="591">
        <v>5448</v>
      </c>
      <c r="AO121" s="591">
        <v>380485</v>
      </c>
      <c r="AP121" s="591">
        <v>2337</v>
      </c>
      <c r="AQ121" s="591">
        <v>-3488</v>
      </c>
      <c r="AR121" s="591">
        <v>-1538</v>
      </c>
      <c r="AS121" s="591">
        <v>0</v>
      </c>
      <c r="AT121" s="591">
        <v>0</v>
      </c>
      <c r="AU121" s="591">
        <v>7207</v>
      </c>
      <c r="AV121" s="591">
        <v>8943</v>
      </c>
      <c r="AW121" s="591"/>
      <c r="AX121" s="591">
        <v>1424349</v>
      </c>
      <c r="AY121" s="345"/>
      <c r="AZ121" s="345">
        <v>7158737</v>
      </c>
      <c r="BA121" s="340">
        <v>0</v>
      </c>
    </row>
    <row r="122" spans="1:66" ht="11.25" customHeight="1" x14ac:dyDescent="0.2">
      <c r="C122" s="591"/>
      <c r="D122" s="591"/>
      <c r="E122" s="591"/>
      <c r="F122" s="591"/>
      <c r="G122" s="591"/>
      <c r="H122" s="591"/>
      <c r="I122" s="591"/>
      <c r="J122" s="591"/>
      <c r="K122" s="591"/>
      <c r="L122" s="591"/>
      <c r="M122" s="591"/>
      <c r="N122" s="591"/>
      <c r="O122" s="591"/>
      <c r="P122" s="591"/>
      <c r="Q122" s="591"/>
      <c r="R122" s="591"/>
      <c r="S122" s="591"/>
      <c r="T122" s="591"/>
      <c r="U122" s="591"/>
      <c r="V122" s="591"/>
      <c r="W122" s="591"/>
      <c r="X122" s="591"/>
      <c r="Y122" s="591"/>
      <c r="Z122" s="591"/>
      <c r="AA122" s="591"/>
      <c r="AB122" s="591"/>
      <c r="AC122" s="591"/>
      <c r="AD122" s="591"/>
      <c r="AE122" s="591"/>
      <c r="AF122" s="591"/>
      <c r="AG122" s="591"/>
      <c r="AH122" s="591"/>
      <c r="AI122" s="591"/>
      <c r="AJ122" s="591"/>
      <c r="AK122" s="591"/>
      <c r="AL122" s="591"/>
      <c r="AM122" s="591"/>
      <c r="AN122" s="591"/>
      <c r="AO122" s="591"/>
      <c r="AP122" s="591"/>
      <c r="AQ122" s="591"/>
      <c r="AR122" s="591"/>
      <c r="AS122" s="591"/>
      <c r="AT122" s="591"/>
      <c r="AU122" s="591"/>
      <c r="AV122" s="591"/>
      <c r="AW122" s="591"/>
      <c r="AX122" s="591"/>
      <c r="AZ122" s="355"/>
      <c r="BA122" s="340">
        <v>0</v>
      </c>
    </row>
    <row r="123" spans="1:66" x14ac:dyDescent="0.2">
      <c r="A123" s="379" t="s">
        <v>373</v>
      </c>
      <c r="B123" s="515"/>
      <c r="C123" s="591">
        <v>5758254</v>
      </c>
      <c r="D123" s="591">
        <v>1155913</v>
      </c>
      <c r="E123" s="591">
        <v>5272740</v>
      </c>
      <c r="F123" s="591">
        <v>8897938</v>
      </c>
      <c r="G123" s="591">
        <v>383345</v>
      </c>
      <c r="H123" s="591">
        <v>959158</v>
      </c>
      <c r="I123" s="591">
        <v>1489186</v>
      </c>
      <c r="J123" s="591">
        <v>624411</v>
      </c>
      <c r="K123" s="591">
        <v>1169789</v>
      </c>
      <c r="L123" s="591">
        <v>2881457</v>
      </c>
      <c r="M123" s="591">
        <v>353210</v>
      </c>
      <c r="N123" s="591">
        <v>13800339</v>
      </c>
      <c r="O123" s="591">
        <v>40875049</v>
      </c>
      <c r="P123" s="591">
        <v>5771996</v>
      </c>
      <c r="Q123" s="591">
        <v>21013159</v>
      </c>
      <c r="R123" s="591">
        <v>1038876</v>
      </c>
      <c r="S123" s="591">
        <v>272891</v>
      </c>
      <c r="T123" s="591">
        <v>752751</v>
      </c>
      <c r="U123" s="591">
        <v>626194</v>
      </c>
      <c r="V123" s="591">
        <v>200705</v>
      </c>
      <c r="W123" s="591">
        <v>3415396</v>
      </c>
      <c r="X123" s="591">
        <v>877303</v>
      </c>
      <c r="Y123" s="591">
        <v>80718316</v>
      </c>
      <c r="Z123" s="591">
        <v>6932968</v>
      </c>
      <c r="AA123" s="591">
        <v>17952574</v>
      </c>
      <c r="AB123" s="591">
        <v>116142</v>
      </c>
      <c r="AC123" s="591">
        <v>1614521</v>
      </c>
      <c r="AD123" s="591">
        <v>711362</v>
      </c>
      <c r="AE123" s="591">
        <v>2336577</v>
      </c>
      <c r="AF123" s="591">
        <v>1284507</v>
      </c>
      <c r="AG123" s="591">
        <v>1857460</v>
      </c>
      <c r="AH123" s="591">
        <v>285208</v>
      </c>
      <c r="AI123" s="591">
        <v>886657</v>
      </c>
      <c r="AJ123" s="591">
        <v>280607</v>
      </c>
      <c r="AK123" s="591">
        <v>263110</v>
      </c>
      <c r="AL123" s="591">
        <v>862413</v>
      </c>
      <c r="AM123" s="591">
        <v>6800236</v>
      </c>
      <c r="AN123" s="591">
        <v>114256</v>
      </c>
      <c r="AO123" s="591">
        <v>12811498</v>
      </c>
      <c r="AP123" s="591">
        <v>11007259</v>
      </c>
      <c r="AQ123" s="591">
        <v>8185660</v>
      </c>
      <c r="AR123" s="591">
        <v>4619058</v>
      </c>
      <c r="AS123" s="591">
        <v>108025</v>
      </c>
      <c r="AT123" s="591">
        <v>230458</v>
      </c>
      <c r="AU123" s="591">
        <v>611044</v>
      </c>
      <c r="AV123" s="591">
        <v>3297532</v>
      </c>
      <c r="AW123" s="591"/>
      <c r="AX123" s="591">
        <v>281477508</v>
      </c>
      <c r="AY123" s="366"/>
      <c r="AZ123" s="366">
        <v>190633895</v>
      </c>
      <c r="BA123" s="340">
        <v>0</v>
      </c>
      <c r="BB123" s="515"/>
      <c r="BC123" s="476"/>
      <c r="BD123" s="515"/>
      <c r="BE123" s="515"/>
      <c r="BF123" s="515"/>
      <c r="BG123" s="515"/>
      <c r="BH123" s="515"/>
      <c r="BI123" s="515"/>
      <c r="BJ123" s="515"/>
      <c r="BK123" s="515"/>
      <c r="BL123" s="515"/>
      <c r="BM123" s="515"/>
      <c r="BN123" s="515"/>
    </row>
    <row r="124" spans="1:66" ht="11.25" customHeight="1" x14ac:dyDescent="0.2">
      <c r="A124" s="379"/>
      <c r="B124" s="515"/>
      <c r="C124" s="591"/>
      <c r="D124" s="591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591"/>
      <c r="AM124" s="591"/>
      <c r="AN124" s="591"/>
      <c r="AO124" s="591"/>
      <c r="AP124" s="591"/>
      <c r="AQ124" s="591"/>
      <c r="AR124" s="591"/>
      <c r="AS124" s="591"/>
      <c r="AT124" s="591"/>
      <c r="AU124" s="591"/>
      <c r="AV124" s="591"/>
      <c r="AW124" s="591"/>
      <c r="AX124" s="591" t="s">
        <v>109</v>
      </c>
      <c r="AY124" s="476"/>
      <c r="AZ124" s="476"/>
      <c r="BA124" s="340"/>
      <c r="BB124" s="515"/>
      <c r="BC124" s="476"/>
      <c r="BD124" s="515"/>
      <c r="BE124" s="515"/>
      <c r="BF124" s="515"/>
      <c r="BG124" s="515"/>
      <c r="BH124" s="515"/>
      <c r="BI124" s="515"/>
      <c r="BJ124" s="515"/>
      <c r="BK124" s="515"/>
      <c r="BL124" s="515"/>
      <c r="BM124" s="515"/>
      <c r="BN124" s="515"/>
    </row>
    <row r="125" spans="1:66" ht="13.5" customHeight="1" x14ac:dyDescent="0.2">
      <c r="A125" s="272" t="s">
        <v>381</v>
      </c>
      <c r="B125" s="515"/>
      <c r="C125" s="591"/>
      <c r="D125" s="591"/>
      <c r="E125" s="591"/>
      <c r="F125" s="591"/>
      <c r="G125" s="591"/>
      <c r="H125" s="591"/>
      <c r="I125" s="591"/>
      <c r="J125" s="591"/>
      <c r="K125" s="591"/>
      <c r="L125" s="591"/>
      <c r="M125" s="591"/>
      <c r="N125" s="591"/>
      <c r="O125" s="591"/>
      <c r="P125" s="591"/>
      <c r="Q125" s="591"/>
      <c r="R125" s="591"/>
      <c r="S125" s="591"/>
      <c r="T125" s="591"/>
      <c r="U125" s="591"/>
      <c r="V125" s="591"/>
      <c r="W125" s="591"/>
      <c r="X125" s="591"/>
      <c r="Y125" s="591"/>
      <c r="Z125" s="591"/>
      <c r="AA125" s="591"/>
      <c r="AB125" s="591"/>
      <c r="AC125" s="591"/>
      <c r="AD125" s="591"/>
      <c r="AE125" s="591"/>
      <c r="AF125" s="591"/>
      <c r="AG125" s="591"/>
      <c r="AH125" s="591"/>
      <c r="AI125" s="591"/>
      <c r="AJ125" s="591"/>
      <c r="AK125" s="591"/>
      <c r="AL125" s="591"/>
      <c r="AM125" s="591"/>
      <c r="AN125" s="591"/>
      <c r="AO125" s="591"/>
      <c r="AP125" s="591"/>
      <c r="AQ125" s="591"/>
      <c r="AR125" s="591"/>
      <c r="AS125" s="591"/>
      <c r="AT125" s="591"/>
      <c r="AU125" s="591"/>
      <c r="AV125" s="591"/>
      <c r="AW125" s="591"/>
      <c r="AX125" s="591"/>
      <c r="AY125" s="476"/>
      <c r="AZ125" s="476"/>
      <c r="BA125" s="340"/>
      <c r="BB125" s="515"/>
      <c r="BC125" s="515"/>
      <c r="BD125" s="515"/>
      <c r="BE125" s="515"/>
      <c r="BF125" s="515"/>
      <c r="BG125" s="515"/>
      <c r="BH125" s="515"/>
      <c r="BI125" s="515"/>
      <c r="BJ125" s="515"/>
      <c r="BK125" s="515"/>
      <c r="BL125" s="515"/>
      <c r="BM125" s="515"/>
      <c r="BN125" s="515"/>
    </row>
    <row r="126" spans="1:66" ht="15" hidden="1" customHeight="1" outlineLevel="1" x14ac:dyDescent="0.2">
      <c r="A126" s="202" t="s">
        <v>235</v>
      </c>
      <c r="C126" s="591"/>
      <c r="D126" s="591"/>
      <c r="E126" s="591"/>
      <c r="F126" s="591"/>
      <c r="G126" s="591"/>
      <c r="H126" s="591"/>
      <c r="I126" s="591"/>
      <c r="J126" s="591"/>
      <c r="K126" s="591"/>
      <c r="L126" s="591"/>
      <c r="M126" s="591"/>
      <c r="N126" s="591"/>
      <c r="O126" s="591"/>
      <c r="P126" s="591"/>
      <c r="Q126" s="591"/>
      <c r="R126" s="591"/>
      <c r="S126" s="591"/>
      <c r="T126" s="591"/>
      <c r="U126" s="591"/>
      <c r="V126" s="591"/>
      <c r="W126" s="591"/>
      <c r="X126" s="591"/>
      <c r="Y126" s="591"/>
      <c r="Z126" s="591"/>
      <c r="AA126" s="591"/>
      <c r="AB126" s="591"/>
      <c r="AC126" s="591"/>
      <c r="AD126" s="591"/>
      <c r="AE126" s="591"/>
      <c r="AF126" s="591"/>
      <c r="AG126" s="591"/>
      <c r="AH126" s="591"/>
      <c r="AI126" s="591"/>
      <c r="AJ126" s="591"/>
      <c r="AK126" s="591"/>
      <c r="AL126" s="591"/>
      <c r="AM126" s="591"/>
      <c r="AN126" s="591"/>
      <c r="AO126" s="591"/>
      <c r="AP126" s="591"/>
      <c r="AQ126" s="591"/>
      <c r="AR126" s="591"/>
      <c r="AS126" s="591"/>
      <c r="AT126" s="591"/>
      <c r="AU126" s="591"/>
      <c r="AV126" s="591"/>
      <c r="AW126" s="591"/>
      <c r="AX126" s="591"/>
      <c r="AZ126" s="355"/>
      <c r="BA126" s="340"/>
    </row>
    <row r="127" spans="1:66" ht="15" hidden="1" customHeight="1" outlineLevel="1" x14ac:dyDescent="0.2">
      <c r="A127" s="175" t="s">
        <v>236</v>
      </c>
      <c r="C127" s="591">
        <v>177859</v>
      </c>
      <c r="D127" s="591">
        <v>103774</v>
      </c>
      <c r="E127" s="591">
        <v>547601</v>
      </c>
      <c r="F127" s="591">
        <v>543185</v>
      </c>
      <c r="G127" s="591">
        <v>39723</v>
      </c>
      <c r="H127" s="591">
        <v>57586</v>
      </c>
      <c r="I127" s="591">
        <v>44864</v>
      </c>
      <c r="J127" s="591">
        <v>11063</v>
      </c>
      <c r="K127" s="591">
        <v>27924</v>
      </c>
      <c r="L127" s="591">
        <v>85483</v>
      </c>
      <c r="M127" s="591">
        <v>73439</v>
      </c>
      <c r="N127" s="591">
        <v>1255465</v>
      </c>
      <c r="O127" s="591">
        <v>1977258</v>
      </c>
      <c r="P127" s="591">
        <v>1026904</v>
      </c>
      <c r="Q127" s="591">
        <v>763105</v>
      </c>
      <c r="R127" s="591">
        <v>-292517</v>
      </c>
      <c r="S127" s="591">
        <v>-1036</v>
      </c>
      <c r="T127" s="591">
        <v>-28666</v>
      </c>
      <c r="U127" s="591">
        <v>-67959</v>
      </c>
      <c r="V127" s="591">
        <v>75998</v>
      </c>
      <c r="W127" s="591">
        <v>105269</v>
      </c>
      <c r="X127" s="591">
        <v>216375</v>
      </c>
      <c r="Y127" s="591">
        <v>3893829</v>
      </c>
      <c r="Z127" s="591">
        <v>379889</v>
      </c>
      <c r="AA127" s="591">
        <v>1514429</v>
      </c>
      <c r="AB127" s="591">
        <v>81734</v>
      </c>
      <c r="AC127" s="591">
        <v>19843</v>
      </c>
      <c r="AD127" s="591">
        <v>35983</v>
      </c>
      <c r="AE127" s="591">
        <v>90286</v>
      </c>
      <c r="AF127" s="591">
        <v>99983</v>
      </c>
      <c r="AG127" s="591">
        <v>24229</v>
      </c>
      <c r="AH127" s="591">
        <v>23362</v>
      </c>
      <c r="AI127" s="591">
        <v>30740</v>
      </c>
      <c r="AJ127" s="591">
        <v>18353</v>
      </c>
      <c r="AK127" s="591">
        <v>20904</v>
      </c>
      <c r="AL127" s="591">
        <v>102192</v>
      </c>
      <c r="AM127" s="591">
        <v>658879</v>
      </c>
      <c r="AN127" s="591">
        <v>47755</v>
      </c>
      <c r="AO127" s="591">
        <v>844301</v>
      </c>
      <c r="AP127" s="591">
        <v>1016030</v>
      </c>
      <c r="AQ127" s="591">
        <v>460364</v>
      </c>
      <c r="AR127" s="591">
        <v>364548</v>
      </c>
      <c r="AS127" s="591">
        <v>61810</v>
      </c>
      <c r="AT127" s="591">
        <v>-36474</v>
      </c>
      <c r="AU127" s="591">
        <v>18795</v>
      </c>
      <c r="AV127" s="591">
        <v>116983</v>
      </c>
      <c r="AW127" s="591"/>
      <c r="AX127" s="591">
        <v>16631444</v>
      </c>
      <c r="AZ127" s="355">
        <v>13980425</v>
      </c>
      <c r="BA127" s="340">
        <v>0</v>
      </c>
      <c r="BC127" s="355"/>
    </row>
    <row r="128" spans="1:66" ht="15" hidden="1" customHeight="1" outlineLevel="1" x14ac:dyDescent="0.2">
      <c r="A128" s="175" t="s">
        <v>237</v>
      </c>
      <c r="C128" s="591">
        <v>79929</v>
      </c>
      <c r="D128" s="591">
        <v>12214</v>
      </c>
      <c r="E128" s="591">
        <v>154918</v>
      </c>
      <c r="F128" s="591">
        <v>371040</v>
      </c>
      <c r="G128" s="591">
        <v>11657</v>
      </c>
      <c r="H128" s="591">
        <v>21715</v>
      </c>
      <c r="I128" s="591">
        <v>50331</v>
      </c>
      <c r="J128" s="591">
        <v>270</v>
      </c>
      <c r="K128" s="591">
        <v>8566</v>
      </c>
      <c r="L128" s="591">
        <v>12878</v>
      </c>
      <c r="M128" s="591">
        <v>16468</v>
      </c>
      <c r="N128" s="591">
        <v>293076</v>
      </c>
      <c r="O128" s="591">
        <v>1146663</v>
      </c>
      <c r="P128" s="591">
        <v>157642</v>
      </c>
      <c r="Q128" s="591">
        <v>58183</v>
      </c>
      <c r="R128" s="591">
        <v>40379</v>
      </c>
      <c r="S128" s="591">
        <v>10191</v>
      </c>
      <c r="T128" s="591">
        <v>21990</v>
      </c>
      <c r="U128" s="591">
        <v>82245</v>
      </c>
      <c r="V128" s="591">
        <v>-54818</v>
      </c>
      <c r="W128" s="591">
        <v>252635</v>
      </c>
      <c r="X128" s="591">
        <v>28783</v>
      </c>
      <c r="Y128" s="591">
        <v>297910</v>
      </c>
      <c r="Z128" s="591">
        <v>32587</v>
      </c>
      <c r="AA128" s="591">
        <v>152763</v>
      </c>
      <c r="AB128" s="591">
        <v>518</v>
      </c>
      <c r="AC128" s="591">
        <v>57285</v>
      </c>
      <c r="AD128" s="591">
        <v>4818</v>
      </c>
      <c r="AE128" s="591">
        <v>77830</v>
      </c>
      <c r="AF128" s="591">
        <v>9594</v>
      </c>
      <c r="AG128" s="591">
        <v>20618</v>
      </c>
      <c r="AH128" s="591">
        <v>0</v>
      </c>
      <c r="AI128" s="591">
        <v>3110</v>
      </c>
      <c r="AJ128" s="591">
        <v>1365</v>
      </c>
      <c r="AK128" s="591">
        <v>7683</v>
      </c>
      <c r="AL128" s="591">
        <v>458</v>
      </c>
      <c r="AM128" s="591">
        <v>35868</v>
      </c>
      <c r="AN128" s="591">
        <v>6321</v>
      </c>
      <c r="AO128" s="591">
        <v>681919</v>
      </c>
      <c r="AP128" s="591">
        <v>138906</v>
      </c>
      <c r="AQ128" s="591">
        <v>95560</v>
      </c>
      <c r="AR128" s="591">
        <v>80013</v>
      </c>
      <c r="AS128" s="591">
        <v>-324</v>
      </c>
      <c r="AT128" s="591">
        <v>758</v>
      </c>
      <c r="AU128" s="591">
        <v>16973</v>
      </c>
      <c r="AV128" s="591">
        <v>76672</v>
      </c>
      <c r="AW128" s="591"/>
      <c r="AX128" s="591">
        <v>4576160</v>
      </c>
      <c r="AZ128" s="355">
        <v>10836626</v>
      </c>
      <c r="BA128" s="340">
        <v>0</v>
      </c>
    </row>
    <row r="129" spans="1:54" ht="15" hidden="1" customHeight="1" outlineLevel="1" x14ac:dyDescent="0.2">
      <c r="A129" s="175" t="s">
        <v>238</v>
      </c>
      <c r="C129" s="591">
        <v>0</v>
      </c>
      <c r="D129" s="591">
        <v>0</v>
      </c>
      <c r="E129" s="591">
        <v>0</v>
      </c>
      <c r="F129" s="591">
        <v>0</v>
      </c>
      <c r="G129" s="591">
        <v>0</v>
      </c>
      <c r="H129" s="591">
        <v>0</v>
      </c>
      <c r="I129" s="591">
        <v>0</v>
      </c>
      <c r="J129" s="591">
        <v>0</v>
      </c>
      <c r="K129" s="591">
        <v>0</v>
      </c>
      <c r="L129" s="591">
        <v>0</v>
      </c>
      <c r="M129" s="591">
        <v>0</v>
      </c>
      <c r="N129" s="591">
        <v>0</v>
      </c>
      <c r="O129" s="591">
        <v>0</v>
      </c>
      <c r="P129" s="591">
        <v>0</v>
      </c>
      <c r="Q129" s="591">
        <v>0</v>
      </c>
      <c r="R129" s="591">
        <v>0</v>
      </c>
      <c r="S129" s="591">
        <v>0</v>
      </c>
      <c r="T129" s="591">
        <v>0</v>
      </c>
      <c r="U129" s="591">
        <v>0</v>
      </c>
      <c r="V129" s="591">
        <v>0</v>
      </c>
      <c r="W129" s="591">
        <v>0</v>
      </c>
      <c r="X129" s="591">
        <v>0</v>
      </c>
      <c r="Y129" s="591">
        <v>0</v>
      </c>
      <c r="Z129" s="591">
        <v>0</v>
      </c>
      <c r="AA129" s="591">
        <v>0</v>
      </c>
      <c r="AB129" s="591">
        <v>0</v>
      </c>
      <c r="AC129" s="591">
        <v>0</v>
      </c>
      <c r="AD129" s="591">
        <v>0</v>
      </c>
      <c r="AE129" s="591">
        <v>0</v>
      </c>
      <c r="AF129" s="591">
        <v>0</v>
      </c>
      <c r="AG129" s="591">
        <v>0</v>
      </c>
      <c r="AH129" s="591">
        <v>0</v>
      </c>
      <c r="AI129" s="591">
        <v>0</v>
      </c>
      <c r="AJ129" s="591">
        <v>0</v>
      </c>
      <c r="AK129" s="591">
        <v>0</v>
      </c>
      <c r="AL129" s="591">
        <v>0</v>
      </c>
      <c r="AM129" s="591">
        <v>0</v>
      </c>
      <c r="AN129" s="591">
        <v>0</v>
      </c>
      <c r="AO129" s="591">
        <v>0</v>
      </c>
      <c r="AP129" s="591">
        <v>0</v>
      </c>
      <c r="AQ129" s="591">
        <v>0</v>
      </c>
      <c r="AR129" s="591">
        <v>0</v>
      </c>
      <c r="AS129" s="591">
        <v>0</v>
      </c>
      <c r="AT129" s="591">
        <v>0</v>
      </c>
      <c r="AU129" s="591">
        <v>0</v>
      </c>
      <c r="AV129" s="591">
        <v>0</v>
      </c>
      <c r="AW129" s="591"/>
      <c r="AX129" s="591">
        <v>0</v>
      </c>
      <c r="AZ129" s="355">
        <v>0</v>
      </c>
      <c r="BA129" s="340">
        <v>0</v>
      </c>
      <c r="BB129" s="24"/>
    </row>
    <row r="130" spans="1:54" ht="15" hidden="1" customHeight="1" outlineLevel="1" x14ac:dyDescent="0.2">
      <c r="A130" s="175" t="s">
        <v>239</v>
      </c>
      <c r="C130" s="591">
        <v>9287</v>
      </c>
      <c r="D130" s="591">
        <v>3402</v>
      </c>
      <c r="E130" s="591">
        <v>0</v>
      </c>
      <c r="F130" s="591">
        <v>384585</v>
      </c>
      <c r="G130" s="591">
        <v>0</v>
      </c>
      <c r="H130" s="591">
        <v>17770</v>
      </c>
      <c r="I130" s="591">
        <v>56395</v>
      </c>
      <c r="J130" s="591">
        <v>0</v>
      </c>
      <c r="K130" s="591">
        <v>0</v>
      </c>
      <c r="L130" s="591">
        <v>0</v>
      </c>
      <c r="M130" s="591">
        <v>0</v>
      </c>
      <c r="N130" s="591">
        <v>129142</v>
      </c>
      <c r="O130" s="591">
        <v>588973</v>
      </c>
      <c r="P130" s="591">
        <v>85293</v>
      </c>
      <c r="Q130" s="591">
        <v>0</v>
      </c>
      <c r="R130" s="591">
        <v>7749</v>
      </c>
      <c r="S130" s="591">
        <v>70000</v>
      </c>
      <c r="T130" s="591">
        <v>8650</v>
      </c>
      <c r="U130" s="591">
        <v>10115</v>
      </c>
      <c r="V130" s="591">
        <v>4279</v>
      </c>
      <c r="W130" s="591">
        <v>88566</v>
      </c>
      <c r="X130" s="591">
        <v>0</v>
      </c>
      <c r="Y130" s="591">
        <v>2007700</v>
      </c>
      <c r="Z130" s="591">
        <v>249403</v>
      </c>
      <c r="AA130" s="591">
        <v>1156918</v>
      </c>
      <c r="AB130" s="591">
        <v>3130</v>
      </c>
      <c r="AC130" s="591">
        <v>0</v>
      </c>
      <c r="AD130" s="591">
        <v>24663</v>
      </c>
      <c r="AE130" s="591">
        <v>0</v>
      </c>
      <c r="AF130" s="591">
        <v>186813</v>
      </c>
      <c r="AG130" s="591">
        <v>117295</v>
      </c>
      <c r="AH130" s="591">
        <v>0</v>
      </c>
      <c r="AI130" s="591">
        <v>29753</v>
      </c>
      <c r="AJ130" s="591">
        <v>9497</v>
      </c>
      <c r="AK130" s="591">
        <v>0</v>
      </c>
      <c r="AL130" s="591">
        <v>0</v>
      </c>
      <c r="AM130" s="591">
        <v>0</v>
      </c>
      <c r="AN130" s="591">
        <v>0</v>
      </c>
      <c r="AO130" s="591">
        <v>111144</v>
      </c>
      <c r="AP130" s="591">
        <v>97339</v>
      </c>
      <c r="AQ130" s="591">
        <v>68175</v>
      </c>
      <c r="AR130" s="591">
        <v>443960</v>
      </c>
      <c r="AS130" s="591">
        <v>0</v>
      </c>
      <c r="AT130" s="591">
        <v>0</v>
      </c>
      <c r="AU130" s="591">
        <v>7906</v>
      </c>
      <c r="AV130" s="591">
        <v>35381</v>
      </c>
      <c r="AW130" s="591"/>
      <c r="AX130" s="591">
        <v>6013283</v>
      </c>
      <c r="AZ130" s="355">
        <v>7076235</v>
      </c>
      <c r="BA130" s="340">
        <v>0</v>
      </c>
      <c r="BB130" s="24"/>
    </row>
    <row r="131" spans="1:54" ht="15" hidden="1" customHeight="1" outlineLevel="1" x14ac:dyDescent="0.2">
      <c r="A131" s="175" t="s">
        <v>240</v>
      </c>
      <c r="C131" s="591">
        <v>423260</v>
      </c>
      <c r="D131" s="591">
        <v>61532</v>
      </c>
      <c r="E131" s="591">
        <v>0</v>
      </c>
      <c r="F131" s="591">
        <v>46145</v>
      </c>
      <c r="G131" s="591">
        <v>0</v>
      </c>
      <c r="H131" s="591">
        <v>37755</v>
      </c>
      <c r="I131" s="591">
        <v>68363</v>
      </c>
      <c r="J131" s="591">
        <v>0</v>
      </c>
      <c r="K131" s="591">
        <v>395676</v>
      </c>
      <c r="L131" s="591">
        <v>750622</v>
      </c>
      <c r="M131" s="591">
        <v>0</v>
      </c>
      <c r="N131" s="591">
        <v>496788</v>
      </c>
      <c r="O131" s="591">
        <v>1191484</v>
      </c>
      <c r="P131" s="591">
        <v>59816</v>
      </c>
      <c r="Q131" s="591">
        <v>0</v>
      </c>
      <c r="R131" s="591">
        <v>45001</v>
      </c>
      <c r="S131" s="591">
        <v>15001</v>
      </c>
      <c r="T131" s="591">
        <v>189410</v>
      </c>
      <c r="U131" s="591">
        <v>106283</v>
      </c>
      <c r="V131" s="591">
        <v>15728</v>
      </c>
      <c r="W131" s="591">
        <v>0</v>
      </c>
      <c r="X131" s="591">
        <v>0</v>
      </c>
      <c r="Y131" s="591">
        <v>7317131</v>
      </c>
      <c r="Z131" s="591">
        <v>673973</v>
      </c>
      <c r="AA131" s="591">
        <v>424249</v>
      </c>
      <c r="AB131" s="591">
        <v>3874</v>
      </c>
      <c r="AC131" s="591">
        <v>0</v>
      </c>
      <c r="AD131" s="591">
        <v>9051</v>
      </c>
      <c r="AE131" s="591">
        <v>0</v>
      </c>
      <c r="AF131" s="591">
        <v>7142</v>
      </c>
      <c r="AG131" s="591">
        <v>19569</v>
      </c>
      <c r="AH131" s="591">
        <v>14207</v>
      </c>
      <c r="AI131" s="591">
        <v>79531</v>
      </c>
      <c r="AJ131" s="591">
        <v>22454</v>
      </c>
      <c r="AK131" s="591">
        <v>0</v>
      </c>
      <c r="AL131" s="591">
        <v>0</v>
      </c>
      <c r="AM131" s="591">
        <v>0</v>
      </c>
      <c r="AN131" s="591">
        <v>0</v>
      </c>
      <c r="AO131" s="591">
        <v>2626432</v>
      </c>
      <c r="AP131" s="591">
        <v>1411847</v>
      </c>
      <c r="AQ131" s="591">
        <v>949970</v>
      </c>
      <c r="AR131" s="591">
        <v>208538</v>
      </c>
      <c r="AS131" s="591">
        <v>4320</v>
      </c>
      <c r="AT131" s="591">
        <v>39932</v>
      </c>
      <c r="AU131" s="591">
        <v>37071</v>
      </c>
      <c r="AV131" s="591">
        <v>392753</v>
      </c>
      <c r="AW131" s="591"/>
      <c r="AX131" s="591">
        <v>18144908</v>
      </c>
      <c r="AZ131" s="355">
        <v>23209640</v>
      </c>
      <c r="BA131" s="340">
        <v>0</v>
      </c>
      <c r="BB131" s="24"/>
    </row>
    <row r="132" spans="1:54" ht="15" hidden="1" customHeight="1" outlineLevel="1" x14ac:dyDescent="0.2">
      <c r="A132" s="175" t="s">
        <v>241</v>
      </c>
      <c r="C132" s="591">
        <v>0</v>
      </c>
      <c r="D132" s="591">
        <v>0</v>
      </c>
      <c r="E132" s="591">
        <v>0</v>
      </c>
      <c r="F132" s="591">
        <v>91581</v>
      </c>
      <c r="G132" s="591">
        <v>0</v>
      </c>
      <c r="H132" s="591">
        <v>34083</v>
      </c>
      <c r="I132" s="591">
        <v>34006</v>
      </c>
      <c r="J132" s="591">
        <v>0</v>
      </c>
      <c r="K132" s="591">
        <v>351427</v>
      </c>
      <c r="L132" s="591">
        <v>753507</v>
      </c>
      <c r="M132" s="591">
        <v>0</v>
      </c>
      <c r="N132" s="591">
        <v>96936</v>
      </c>
      <c r="O132" s="591">
        <v>361030</v>
      </c>
      <c r="P132" s="591">
        <v>32371</v>
      </c>
      <c r="Q132" s="591">
        <v>0</v>
      </c>
      <c r="R132" s="591">
        <v>260809</v>
      </c>
      <c r="S132" s="591">
        <v>0</v>
      </c>
      <c r="T132" s="591">
        <v>0</v>
      </c>
      <c r="U132" s="591">
        <v>0</v>
      </c>
      <c r="V132" s="591">
        <v>0</v>
      </c>
      <c r="W132" s="591">
        <v>0</v>
      </c>
      <c r="X132" s="591">
        <v>0</v>
      </c>
      <c r="Y132" s="591">
        <v>368699</v>
      </c>
      <c r="Z132" s="591">
        <v>23809</v>
      </c>
      <c r="AA132" s="591">
        <v>171200</v>
      </c>
      <c r="AB132" s="591">
        <v>1572</v>
      </c>
      <c r="AC132" s="591">
        <v>0</v>
      </c>
      <c r="AD132" s="591">
        <v>7304</v>
      </c>
      <c r="AE132" s="591">
        <v>0</v>
      </c>
      <c r="AF132" s="591">
        <v>0</v>
      </c>
      <c r="AG132" s="591">
        <v>0</v>
      </c>
      <c r="AH132" s="591">
        <v>0</v>
      </c>
      <c r="AI132" s="591">
        <v>7790</v>
      </c>
      <c r="AJ132" s="591">
        <v>3451</v>
      </c>
      <c r="AK132" s="591">
        <v>0</v>
      </c>
      <c r="AL132" s="591">
        <v>0</v>
      </c>
      <c r="AM132" s="591">
        <v>0</v>
      </c>
      <c r="AN132" s="591">
        <v>0</v>
      </c>
      <c r="AO132" s="591">
        <v>2690681</v>
      </c>
      <c r="AP132" s="591">
        <v>2379025</v>
      </c>
      <c r="AQ132" s="591">
        <v>1984687</v>
      </c>
      <c r="AR132" s="591">
        <v>1815016</v>
      </c>
      <c r="AS132" s="591">
        <v>16113</v>
      </c>
      <c r="AT132" s="591">
        <v>68984</v>
      </c>
      <c r="AU132" s="591">
        <v>24003</v>
      </c>
      <c r="AV132" s="591">
        <v>916015</v>
      </c>
      <c r="AW132" s="591"/>
      <c r="AX132" s="591">
        <v>12494099</v>
      </c>
      <c r="AZ132" s="355">
        <v>20618897</v>
      </c>
      <c r="BA132" s="340">
        <v>0</v>
      </c>
      <c r="BB132" s="24"/>
    </row>
    <row r="133" spans="1:54" ht="15" hidden="1" customHeight="1" outlineLevel="1" x14ac:dyDescent="0.2">
      <c r="A133" s="175" t="s">
        <v>242</v>
      </c>
      <c r="C133" s="591">
        <v>0</v>
      </c>
      <c r="D133" s="591">
        <v>0</v>
      </c>
      <c r="E133" s="591">
        <v>0</v>
      </c>
      <c r="F133" s="591">
        <v>0</v>
      </c>
      <c r="G133" s="591">
        <v>0</v>
      </c>
      <c r="H133" s="591">
        <v>0</v>
      </c>
      <c r="I133" s="591">
        <v>0</v>
      </c>
      <c r="J133" s="591">
        <v>41580</v>
      </c>
      <c r="K133" s="591">
        <v>0</v>
      </c>
      <c r="L133" s="591">
        <v>0</v>
      </c>
      <c r="M133" s="591">
        <v>0</v>
      </c>
      <c r="N133" s="591">
        <v>0</v>
      </c>
      <c r="O133" s="591">
        <v>0</v>
      </c>
      <c r="P133" s="591">
        <v>0</v>
      </c>
      <c r="Q133" s="591">
        <v>500000</v>
      </c>
      <c r="R133" s="591">
        <v>0</v>
      </c>
      <c r="S133" s="591">
        <v>0</v>
      </c>
      <c r="T133" s="591">
        <v>0</v>
      </c>
      <c r="U133" s="591">
        <v>0</v>
      </c>
      <c r="V133" s="591">
        <v>0</v>
      </c>
      <c r="W133" s="591">
        <v>0</v>
      </c>
      <c r="X133" s="591">
        <v>0</v>
      </c>
      <c r="Y133" s="591">
        <v>0</v>
      </c>
      <c r="Z133" s="591">
        <v>0</v>
      </c>
      <c r="AA133" s="591">
        <v>0</v>
      </c>
      <c r="AB133" s="591">
        <v>0</v>
      </c>
      <c r="AC133" s="591">
        <v>48651</v>
      </c>
      <c r="AD133" s="591">
        <v>0</v>
      </c>
      <c r="AE133" s="591">
        <v>0</v>
      </c>
      <c r="AF133" s="591">
        <v>0</v>
      </c>
      <c r="AG133" s="591">
        <v>0</v>
      </c>
      <c r="AH133" s="591">
        <v>0</v>
      </c>
      <c r="AI133" s="591">
        <v>0</v>
      </c>
      <c r="AJ133" s="591">
        <v>0</v>
      </c>
      <c r="AK133" s="591">
        <v>0</v>
      </c>
      <c r="AL133" s="591">
        <v>0</v>
      </c>
      <c r="AM133" s="591">
        <v>0</v>
      </c>
      <c r="AN133" s="591">
        <v>0</v>
      </c>
      <c r="AO133" s="591">
        <v>0</v>
      </c>
      <c r="AP133" s="591">
        <v>0</v>
      </c>
      <c r="AQ133" s="591">
        <v>0</v>
      </c>
      <c r="AR133" s="591">
        <v>0</v>
      </c>
      <c r="AS133" s="591">
        <v>0</v>
      </c>
      <c r="AT133" s="591">
        <v>-2871</v>
      </c>
      <c r="AU133" s="591">
        <v>0</v>
      </c>
      <c r="AV133" s="591">
        <v>0</v>
      </c>
      <c r="AW133" s="591"/>
      <c r="AX133" s="591">
        <v>587360</v>
      </c>
      <c r="AZ133" s="355">
        <v>430000</v>
      </c>
      <c r="BA133" s="340">
        <v>0</v>
      </c>
      <c r="BB133" s="24"/>
    </row>
    <row r="134" spans="1:54" ht="15" hidden="1" customHeight="1" outlineLevel="1" x14ac:dyDescent="0.2">
      <c r="A134" s="175" t="s">
        <v>243</v>
      </c>
      <c r="C134" s="591">
        <v>0</v>
      </c>
      <c r="D134" s="591">
        <v>0</v>
      </c>
      <c r="E134" s="591">
        <v>0</v>
      </c>
      <c r="F134" s="591">
        <v>0</v>
      </c>
      <c r="G134" s="591">
        <v>0</v>
      </c>
      <c r="H134" s="591">
        <v>0</v>
      </c>
      <c r="I134" s="591">
        <v>0</v>
      </c>
      <c r="J134" s="591">
        <v>0</v>
      </c>
      <c r="K134" s="591">
        <v>0</v>
      </c>
      <c r="L134" s="591">
        <v>0</v>
      </c>
      <c r="M134" s="591">
        <v>0</v>
      </c>
      <c r="N134" s="591">
        <v>0</v>
      </c>
      <c r="O134" s="591">
        <v>0</v>
      </c>
      <c r="P134" s="591">
        <v>0</v>
      </c>
      <c r="Q134" s="591">
        <v>0</v>
      </c>
      <c r="R134" s="591">
        <v>0</v>
      </c>
      <c r="S134" s="591">
        <v>0</v>
      </c>
      <c r="T134" s="591">
        <v>0</v>
      </c>
      <c r="U134" s="591">
        <v>0</v>
      </c>
      <c r="V134" s="591">
        <v>0</v>
      </c>
      <c r="W134" s="591">
        <v>0</v>
      </c>
      <c r="X134" s="591">
        <v>0</v>
      </c>
      <c r="Y134" s="591">
        <v>0</v>
      </c>
      <c r="Z134" s="591">
        <v>0</v>
      </c>
      <c r="AA134" s="591">
        <v>0</v>
      </c>
      <c r="AB134" s="591">
        <v>0</v>
      </c>
      <c r="AC134" s="591">
        <v>0</v>
      </c>
      <c r="AD134" s="591">
        <v>0</v>
      </c>
      <c r="AE134" s="591">
        <v>0</v>
      </c>
      <c r="AF134" s="591">
        <v>0</v>
      </c>
      <c r="AG134" s="591">
        <v>6188</v>
      </c>
      <c r="AH134" s="591">
        <v>0</v>
      </c>
      <c r="AI134" s="591">
        <v>0</v>
      </c>
      <c r="AJ134" s="591">
        <v>0</v>
      </c>
      <c r="AK134" s="591">
        <v>0</v>
      </c>
      <c r="AL134" s="591">
        <v>0</v>
      </c>
      <c r="AM134" s="591">
        <v>0</v>
      </c>
      <c r="AN134" s="591">
        <v>0</v>
      </c>
      <c r="AO134" s="591">
        <v>0</v>
      </c>
      <c r="AP134" s="591">
        <v>0</v>
      </c>
      <c r="AQ134" s="591">
        <v>0</v>
      </c>
      <c r="AR134" s="591">
        <v>0</v>
      </c>
      <c r="AS134" s="591">
        <v>0</v>
      </c>
      <c r="AT134" s="591">
        <v>0</v>
      </c>
      <c r="AU134" s="591">
        <v>0</v>
      </c>
      <c r="AV134" s="591">
        <v>0</v>
      </c>
      <c r="AW134" s="591"/>
      <c r="AX134" s="591">
        <v>6188</v>
      </c>
      <c r="AZ134" s="355">
        <v>0</v>
      </c>
      <c r="BA134" s="340">
        <v>0</v>
      </c>
      <c r="BB134" s="24"/>
    </row>
    <row r="135" spans="1:54" ht="15" hidden="1" customHeight="1" outlineLevel="1" x14ac:dyDescent="0.2">
      <c r="A135" s="175" t="s">
        <v>244</v>
      </c>
      <c r="C135" s="591">
        <v>0</v>
      </c>
      <c r="D135" s="591">
        <v>0</v>
      </c>
      <c r="E135" s="591">
        <v>0</v>
      </c>
      <c r="F135" s="591">
        <v>7563</v>
      </c>
      <c r="G135" s="591">
        <v>0</v>
      </c>
      <c r="H135" s="591">
        <v>84</v>
      </c>
      <c r="I135" s="591">
        <v>636</v>
      </c>
      <c r="J135" s="591">
        <v>115</v>
      </c>
      <c r="K135" s="591">
        <v>0</v>
      </c>
      <c r="L135" s="591">
        <v>0</v>
      </c>
      <c r="M135" s="591">
        <v>0</v>
      </c>
      <c r="N135" s="591">
        <v>30989</v>
      </c>
      <c r="O135" s="591">
        <v>90271</v>
      </c>
      <c r="P135" s="591">
        <v>16523</v>
      </c>
      <c r="Q135" s="591">
        <v>1120</v>
      </c>
      <c r="R135" s="591">
        <v>125</v>
      </c>
      <c r="S135" s="591">
        <v>20</v>
      </c>
      <c r="T135" s="591">
        <v>0</v>
      </c>
      <c r="U135" s="591">
        <v>0</v>
      </c>
      <c r="V135" s="591">
        <v>0</v>
      </c>
      <c r="W135" s="591">
        <v>0</v>
      </c>
      <c r="X135" s="591">
        <v>0</v>
      </c>
      <c r="Y135" s="591">
        <v>0</v>
      </c>
      <c r="Z135" s="591">
        <v>0</v>
      </c>
      <c r="AA135" s="591">
        <v>0</v>
      </c>
      <c r="AB135" s="591">
        <v>0</v>
      </c>
      <c r="AC135" s="591">
        <v>0</v>
      </c>
      <c r="AD135" s="591">
        <v>0</v>
      </c>
      <c r="AE135" s="591">
        <v>0</v>
      </c>
      <c r="AF135" s="591">
        <v>0</v>
      </c>
      <c r="AG135" s="591">
        <v>0</v>
      </c>
      <c r="AH135" s="591">
        <v>0</v>
      </c>
      <c r="AI135" s="591">
        <v>1093</v>
      </c>
      <c r="AJ135" s="591">
        <v>346</v>
      </c>
      <c r="AK135" s="591">
        <v>263</v>
      </c>
      <c r="AL135" s="591">
        <v>0</v>
      </c>
      <c r="AM135" s="591">
        <v>0</v>
      </c>
      <c r="AN135" s="591">
        <v>0</v>
      </c>
      <c r="AO135" s="591">
        <v>14785</v>
      </c>
      <c r="AP135" s="591">
        <v>5210</v>
      </c>
      <c r="AQ135" s="591">
        <v>1637</v>
      </c>
      <c r="AR135" s="591">
        <v>2678</v>
      </c>
      <c r="AS135" s="591">
        <v>0</v>
      </c>
      <c r="AT135" s="591">
        <v>0</v>
      </c>
      <c r="AU135" s="591">
        <v>30</v>
      </c>
      <c r="AV135" s="591">
        <v>0</v>
      </c>
      <c r="AW135" s="591"/>
      <c r="AX135" s="591">
        <v>173488</v>
      </c>
      <c r="AZ135" s="355">
        <v>402501</v>
      </c>
      <c r="BA135" s="340">
        <v>0</v>
      </c>
      <c r="BB135" s="24"/>
    </row>
    <row r="136" spans="1:54" collapsed="1" x14ac:dyDescent="0.2">
      <c r="A136" s="202" t="s">
        <v>245</v>
      </c>
      <c r="C136" s="591">
        <v>690335</v>
      </c>
      <c r="D136" s="591">
        <v>180922</v>
      </c>
      <c r="E136" s="591">
        <v>702519</v>
      </c>
      <c r="F136" s="591">
        <v>1444099</v>
      </c>
      <c r="G136" s="591">
        <v>51380</v>
      </c>
      <c r="H136" s="591">
        <v>168993</v>
      </c>
      <c r="I136" s="591">
        <v>254595</v>
      </c>
      <c r="J136" s="591">
        <v>53028</v>
      </c>
      <c r="K136" s="591">
        <v>783593</v>
      </c>
      <c r="L136" s="591">
        <v>1602490</v>
      </c>
      <c r="M136" s="591">
        <v>89907</v>
      </c>
      <c r="N136" s="591">
        <v>2302396</v>
      </c>
      <c r="O136" s="591">
        <v>5355679</v>
      </c>
      <c r="P136" s="591">
        <v>1378549</v>
      </c>
      <c r="Q136" s="591">
        <v>1322408</v>
      </c>
      <c r="R136" s="591">
        <v>61546</v>
      </c>
      <c r="S136" s="591">
        <v>94176</v>
      </c>
      <c r="T136" s="591">
        <v>191384</v>
      </c>
      <c r="U136" s="591">
        <v>130684</v>
      </c>
      <c r="V136" s="591">
        <v>41187</v>
      </c>
      <c r="W136" s="591">
        <v>446470</v>
      </c>
      <c r="X136" s="591">
        <v>245158</v>
      </c>
      <c r="Y136" s="591">
        <v>13885269</v>
      </c>
      <c r="Z136" s="591">
        <v>1359661</v>
      </c>
      <c r="AA136" s="591">
        <v>3419559</v>
      </c>
      <c r="AB136" s="591">
        <v>90828</v>
      </c>
      <c r="AC136" s="591">
        <v>125779</v>
      </c>
      <c r="AD136" s="591">
        <v>81819</v>
      </c>
      <c r="AE136" s="591">
        <v>168116</v>
      </c>
      <c r="AF136" s="591">
        <v>303532</v>
      </c>
      <c r="AG136" s="591">
        <v>187899</v>
      </c>
      <c r="AH136" s="591">
        <v>37569</v>
      </c>
      <c r="AI136" s="591">
        <v>152017</v>
      </c>
      <c r="AJ136" s="591">
        <v>55466</v>
      </c>
      <c r="AK136" s="591">
        <v>28850</v>
      </c>
      <c r="AL136" s="591">
        <v>102650</v>
      </c>
      <c r="AM136" s="591">
        <v>694747</v>
      </c>
      <c r="AN136" s="591">
        <v>54076</v>
      </c>
      <c r="AO136" s="591">
        <v>6969262</v>
      </c>
      <c r="AP136" s="591">
        <v>5048357</v>
      </c>
      <c r="AQ136" s="591">
        <v>3560393</v>
      </c>
      <c r="AR136" s="591">
        <v>2914753</v>
      </c>
      <c r="AS136" s="591">
        <v>81919</v>
      </c>
      <c r="AT136" s="591">
        <v>70329</v>
      </c>
      <c r="AU136" s="591">
        <v>104778</v>
      </c>
      <c r="AV136" s="591">
        <v>1537804</v>
      </c>
      <c r="AW136" s="591"/>
      <c r="AX136" s="591">
        <v>58626930</v>
      </c>
      <c r="AY136" s="345"/>
      <c r="AZ136" s="345">
        <v>76554324</v>
      </c>
      <c r="BA136" s="340">
        <v>0</v>
      </c>
      <c r="BB136" s="24"/>
    </row>
    <row r="137" spans="1:54" ht="11.25" customHeight="1" x14ac:dyDescent="0.2">
      <c r="C137" s="591"/>
      <c r="D137" s="591"/>
      <c r="E137" s="591"/>
      <c r="F137" s="591"/>
      <c r="G137" s="591"/>
      <c r="H137" s="591"/>
      <c r="I137" s="591"/>
      <c r="J137" s="591"/>
      <c r="K137" s="591"/>
      <c r="L137" s="591"/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1"/>
      <c r="X137" s="591"/>
      <c r="Y137" s="591"/>
      <c r="Z137" s="591"/>
      <c r="AA137" s="591"/>
      <c r="AB137" s="591"/>
      <c r="AC137" s="591"/>
      <c r="AD137" s="591"/>
      <c r="AE137" s="591"/>
      <c r="AF137" s="591"/>
      <c r="AG137" s="591"/>
      <c r="AH137" s="591"/>
      <c r="AI137" s="591"/>
      <c r="AJ137" s="591"/>
      <c r="AK137" s="591"/>
      <c r="AL137" s="591"/>
      <c r="AM137" s="591"/>
      <c r="AN137" s="591"/>
      <c r="AO137" s="591"/>
      <c r="AP137" s="591"/>
      <c r="AQ137" s="591"/>
      <c r="AR137" s="591"/>
      <c r="AS137" s="591"/>
      <c r="AT137" s="591"/>
      <c r="AU137" s="591"/>
      <c r="AV137" s="591"/>
      <c r="AW137" s="591"/>
      <c r="AX137" s="591"/>
      <c r="BA137" s="340"/>
      <c r="BB137" s="24"/>
    </row>
    <row r="138" spans="1:54" ht="15" hidden="1" customHeight="1" outlineLevel="1" x14ac:dyDescent="0.2">
      <c r="A138" s="531" t="s">
        <v>246</v>
      </c>
      <c r="C138" s="591"/>
      <c r="D138" s="591"/>
      <c r="E138" s="591" t="s">
        <v>109</v>
      </c>
      <c r="F138" s="591"/>
      <c r="G138" s="591"/>
      <c r="H138" s="591"/>
      <c r="I138" s="591"/>
      <c r="J138" s="591"/>
      <c r="K138" s="591"/>
      <c r="L138" s="591"/>
      <c r="M138" s="591"/>
      <c r="N138" s="591"/>
      <c r="O138" s="591"/>
      <c r="P138" s="591"/>
      <c r="Q138" s="591"/>
      <c r="R138" s="591"/>
      <c r="S138" s="591"/>
      <c r="T138" s="591"/>
      <c r="U138" s="591"/>
      <c r="V138" s="591"/>
      <c r="W138" s="591"/>
      <c r="X138" s="591"/>
      <c r="Y138" s="591"/>
      <c r="Z138" s="591"/>
      <c r="AA138" s="591"/>
      <c r="AB138" s="591"/>
      <c r="AC138" s="591"/>
      <c r="AD138" s="591"/>
      <c r="AE138" s="591"/>
      <c r="AF138" s="591"/>
      <c r="AG138" s="591"/>
      <c r="AH138" s="591"/>
      <c r="AI138" s="591"/>
      <c r="AJ138" s="591"/>
      <c r="AK138" s="591"/>
      <c r="AL138" s="591"/>
      <c r="AM138" s="591"/>
      <c r="AN138" s="591"/>
      <c r="AO138" s="591"/>
      <c r="AP138" s="591"/>
      <c r="AQ138" s="591"/>
      <c r="AR138" s="591"/>
      <c r="AS138" s="591"/>
      <c r="AT138" s="591"/>
      <c r="AU138" s="591"/>
      <c r="AV138" s="591"/>
      <c r="AW138" s="591"/>
      <c r="AX138" s="591"/>
      <c r="AZ138" s="355"/>
      <c r="BA138" s="340"/>
      <c r="BB138" s="24"/>
    </row>
    <row r="139" spans="1:54" ht="15" hidden="1" customHeight="1" outlineLevel="1" x14ac:dyDescent="0.2">
      <c r="A139" s="300" t="s">
        <v>159</v>
      </c>
      <c r="C139" s="591">
        <v>86237</v>
      </c>
      <c r="D139" s="591">
        <v>37414</v>
      </c>
      <c r="E139" s="591">
        <v>190955</v>
      </c>
      <c r="F139" s="591">
        <v>203143</v>
      </c>
      <c r="G139" s="591">
        <v>25408</v>
      </c>
      <c r="H139" s="591">
        <v>12453</v>
      </c>
      <c r="I139" s="591">
        <v>41779</v>
      </c>
      <c r="J139" s="591">
        <v>27914</v>
      </c>
      <c r="K139" s="591">
        <v>70318</v>
      </c>
      <c r="L139" s="591">
        <v>44969</v>
      </c>
      <c r="M139" s="591">
        <v>2690</v>
      </c>
      <c r="N139" s="591">
        <v>157340</v>
      </c>
      <c r="O139" s="591">
        <v>666028</v>
      </c>
      <c r="P139" s="591">
        <v>207695</v>
      </c>
      <c r="Q139" s="591">
        <v>644196</v>
      </c>
      <c r="R139" s="591">
        <v>36342</v>
      </c>
      <c r="S139" s="591">
        <v>5432</v>
      </c>
      <c r="T139" s="591">
        <v>9913</v>
      </c>
      <c r="U139" s="591">
        <v>8785</v>
      </c>
      <c r="V139" s="591">
        <v>8158</v>
      </c>
      <c r="W139" s="591">
        <v>73431</v>
      </c>
      <c r="X139" s="591">
        <v>61973</v>
      </c>
      <c r="Y139" s="591">
        <v>1569280</v>
      </c>
      <c r="Z139" s="591">
        <v>167561</v>
      </c>
      <c r="AA139" s="591">
        <v>984494</v>
      </c>
      <c r="AB139" s="591">
        <v>4553</v>
      </c>
      <c r="AC139" s="591">
        <v>92866</v>
      </c>
      <c r="AD139" s="591">
        <v>8092</v>
      </c>
      <c r="AE139" s="591">
        <v>174537</v>
      </c>
      <c r="AF139" s="591">
        <v>58427</v>
      </c>
      <c r="AG139" s="591">
        <v>72901</v>
      </c>
      <c r="AH139" s="591">
        <v>17029</v>
      </c>
      <c r="AI139" s="591">
        <v>20293</v>
      </c>
      <c r="AJ139" s="591">
        <v>6692</v>
      </c>
      <c r="AK139" s="591">
        <v>9532</v>
      </c>
      <c r="AL139" s="591">
        <v>11699</v>
      </c>
      <c r="AM139" s="591">
        <v>110633</v>
      </c>
      <c r="AN139" s="591">
        <v>7171</v>
      </c>
      <c r="AO139" s="591">
        <v>690706</v>
      </c>
      <c r="AP139" s="591">
        <v>364131</v>
      </c>
      <c r="AQ139" s="591">
        <v>358612</v>
      </c>
      <c r="AR139" s="591">
        <v>284670</v>
      </c>
      <c r="AS139" s="591">
        <v>14134</v>
      </c>
      <c r="AT139" s="591">
        <v>21928</v>
      </c>
      <c r="AU139" s="591">
        <v>14350</v>
      </c>
      <c r="AV139" s="591">
        <v>77796</v>
      </c>
      <c r="AW139" s="591"/>
      <c r="AX139" s="591">
        <v>7764660</v>
      </c>
      <c r="AZ139" s="355">
        <v>4332043</v>
      </c>
      <c r="BA139" s="340">
        <v>0</v>
      </c>
      <c r="BB139" s="24"/>
    </row>
    <row r="140" spans="1:54" ht="15" hidden="1" customHeight="1" outlineLevel="1" x14ac:dyDescent="0.2">
      <c r="A140" s="300" t="s">
        <v>481</v>
      </c>
      <c r="C140" s="591">
        <v>129009</v>
      </c>
      <c r="D140" s="591">
        <v>12539</v>
      </c>
      <c r="E140" s="591">
        <v>81240</v>
      </c>
      <c r="F140" s="591">
        <v>192004</v>
      </c>
      <c r="G140" s="591">
        <v>12299</v>
      </c>
      <c r="H140" s="591">
        <v>34729</v>
      </c>
      <c r="I140" s="591">
        <v>25768</v>
      </c>
      <c r="J140" s="591">
        <v>21810</v>
      </c>
      <c r="K140" s="591">
        <v>15471</v>
      </c>
      <c r="L140" s="591">
        <v>105192</v>
      </c>
      <c r="M140" s="591">
        <v>5704</v>
      </c>
      <c r="N140" s="591">
        <v>483697</v>
      </c>
      <c r="O140" s="591">
        <v>406891</v>
      </c>
      <c r="P140" s="591">
        <v>25800</v>
      </c>
      <c r="Q140" s="591">
        <v>616627</v>
      </c>
      <c r="R140" s="591">
        <v>8424</v>
      </c>
      <c r="S140" s="591">
        <v>289</v>
      </c>
      <c r="T140" s="591">
        <v>0</v>
      </c>
      <c r="U140" s="591">
        <v>0</v>
      </c>
      <c r="V140" s="591">
        <v>0</v>
      </c>
      <c r="W140" s="591">
        <v>0</v>
      </c>
      <c r="X140" s="591">
        <v>192071</v>
      </c>
      <c r="Y140" s="591">
        <v>0</v>
      </c>
      <c r="Z140" s="591">
        <v>0</v>
      </c>
      <c r="AA140" s="591">
        <v>0</v>
      </c>
      <c r="AB140" s="591">
        <v>0</v>
      </c>
      <c r="AC140" s="591">
        <v>26123</v>
      </c>
      <c r="AD140" s="591">
        <v>9973</v>
      </c>
      <c r="AE140" s="591">
        <v>4406</v>
      </c>
      <c r="AF140" s="591">
        <v>3739</v>
      </c>
      <c r="AG140" s="591">
        <v>2976</v>
      </c>
      <c r="AH140" s="591">
        <v>19677</v>
      </c>
      <c r="AI140" s="591">
        <v>32883</v>
      </c>
      <c r="AJ140" s="591">
        <v>532</v>
      </c>
      <c r="AK140" s="591">
        <v>2969</v>
      </c>
      <c r="AL140" s="591">
        <v>0</v>
      </c>
      <c r="AM140" s="591">
        <v>0</v>
      </c>
      <c r="AN140" s="591">
        <v>0</v>
      </c>
      <c r="AO140" s="591">
        <v>36862</v>
      </c>
      <c r="AP140" s="591">
        <v>20436</v>
      </c>
      <c r="AQ140" s="591">
        <v>5948</v>
      </c>
      <c r="AR140" s="591">
        <v>4124</v>
      </c>
      <c r="AS140" s="591">
        <v>0</v>
      </c>
      <c r="AT140" s="591">
        <v>0</v>
      </c>
      <c r="AU140" s="591">
        <v>0</v>
      </c>
      <c r="AV140" s="591">
        <v>0</v>
      </c>
      <c r="AW140" s="591"/>
      <c r="AX140" s="591">
        <v>2540212</v>
      </c>
      <c r="AZ140" s="355">
        <v>5738546</v>
      </c>
      <c r="BA140" s="340">
        <v>0</v>
      </c>
      <c r="BB140" s="24"/>
    </row>
    <row r="141" spans="1:54" ht="15" hidden="1" customHeight="1" outlineLevel="1" x14ac:dyDescent="0.2">
      <c r="A141" s="300" t="s">
        <v>247</v>
      </c>
      <c r="C141" s="591">
        <v>2014</v>
      </c>
      <c r="D141" s="591">
        <v>326</v>
      </c>
      <c r="E141" s="591">
        <v>617</v>
      </c>
      <c r="F141" s="591">
        <v>2677</v>
      </c>
      <c r="G141" s="591">
        <v>905</v>
      </c>
      <c r="H141" s="591">
        <v>1441</v>
      </c>
      <c r="I141" s="591">
        <v>2295</v>
      </c>
      <c r="J141" s="591">
        <v>989</v>
      </c>
      <c r="K141" s="591">
        <v>1856</v>
      </c>
      <c r="L141" s="591">
        <v>4599</v>
      </c>
      <c r="M141" s="591">
        <v>492</v>
      </c>
      <c r="N141" s="591">
        <v>2477</v>
      </c>
      <c r="O141" s="591">
        <v>7554</v>
      </c>
      <c r="P141" s="591">
        <v>1097</v>
      </c>
      <c r="Q141" s="591">
        <v>1648</v>
      </c>
      <c r="R141" s="591">
        <v>145</v>
      </c>
      <c r="S141" s="591">
        <v>70</v>
      </c>
      <c r="T141" s="591">
        <v>892</v>
      </c>
      <c r="U141" s="591">
        <v>742</v>
      </c>
      <c r="V141" s="591">
        <v>238</v>
      </c>
      <c r="W141" s="591">
        <v>4050</v>
      </c>
      <c r="X141" s="591">
        <v>1041</v>
      </c>
      <c r="Y141" s="591">
        <v>185779</v>
      </c>
      <c r="Z141" s="591">
        <v>16502</v>
      </c>
      <c r="AA141" s="591">
        <v>43195</v>
      </c>
      <c r="AB141" s="591">
        <v>216</v>
      </c>
      <c r="AC141" s="591">
        <v>0</v>
      </c>
      <c r="AD141" s="591">
        <v>0</v>
      </c>
      <c r="AE141" s="591">
        <v>5228</v>
      </c>
      <c r="AF141" s="591">
        <v>5338</v>
      </c>
      <c r="AG141" s="591">
        <v>5176</v>
      </c>
      <c r="AH141" s="591">
        <v>0</v>
      </c>
      <c r="AI141" s="591">
        <v>2413</v>
      </c>
      <c r="AJ141" s="591">
        <v>766</v>
      </c>
      <c r="AK141" s="591">
        <v>0</v>
      </c>
      <c r="AL141" s="591">
        <v>1906</v>
      </c>
      <c r="AM141" s="591">
        <v>15755</v>
      </c>
      <c r="AN141" s="591">
        <v>61</v>
      </c>
      <c r="AO141" s="591">
        <v>18263</v>
      </c>
      <c r="AP141" s="591">
        <v>10649</v>
      </c>
      <c r="AQ141" s="591">
        <v>7385</v>
      </c>
      <c r="AR141" s="591">
        <v>4155</v>
      </c>
      <c r="AS141" s="591">
        <v>156</v>
      </c>
      <c r="AT141" s="591">
        <v>552</v>
      </c>
      <c r="AU141" s="591">
        <v>162</v>
      </c>
      <c r="AV141" s="591">
        <v>123</v>
      </c>
      <c r="AW141" s="591"/>
      <c r="AX141" s="591">
        <v>361945</v>
      </c>
      <c r="AZ141" s="355">
        <v>381525</v>
      </c>
      <c r="BA141" s="340">
        <v>0</v>
      </c>
      <c r="BB141" s="24"/>
    </row>
    <row r="142" spans="1:54" ht="15" hidden="1" customHeight="1" outlineLevel="1" x14ac:dyDescent="0.2">
      <c r="A142" s="300" t="s">
        <v>248</v>
      </c>
      <c r="C142" s="591">
        <v>2690</v>
      </c>
      <c r="D142" s="591">
        <v>607</v>
      </c>
      <c r="E142" s="591">
        <v>2787</v>
      </c>
      <c r="F142" s="591">
        <v>2692</v>
      </c>
      <c r="G142" s="591">
        <v>911</v>
      </c>
      <c r="H142" s="591">
        <v>2676</v>
      </c>
      <c r="I142" s="591">
        <v>5284</v>
      </c>
      <c r="J142" s="591">
        <v>2315</v>
      </c>
      <c r="K142" s="591">
        <v>3735</v>
      </c>
      <c r="L142" s="591">
        <v>9173</v>
      </c>
      <c r="M142" s="591">
        <v>1197</v>
      </c>
      <c r="N142" s="591">
        <v>37398</v>
      </c>
      <c r="O142" s="591">
        <v>114725</v>
      </c>
      <c r="P142" s="591">
        <v>15553</v>
      </c>
      <c r="Q142" s="591">
        <v>64122</v>
      </c>
      <c r="R142" s="591">
        <v>3688</v>
      </c>
      <c r="S142" s="591">
        <v>823</v>
      </c>
      <c r="T142" s="591">
        <v>892</v>
      </c>
      <c r="U142" s="591">
        <v>742</v>
      </c>
      <c r="V142" s="591">
        <v>238</v>
      </c>
      <c r="W142" s="591">
        <v>4050</v>
      </c>
      <c r="X142" s="591">
        <v>1041</v>
      </c>
      <c r="Y142" s="591">
        <v>86862</v>
      </c>
      <c r="Z142" s="591">
        <v>7638</v>
      </c>
      <c r="AA142" s="591">
        <v>20022</v>
      </c>
      <c r="AB142" s="591">
        <v>97</v>
      </c>
      <c r="AC142" s="591">
        <v>2329</v>
      </c>
      <c r="AD142" s="591">
        <v>1025</v>
      </c>
      <c r="AE142" s="591">
        <v>6415</v>
      </c>
      <c r="AF142" s="591">
        <v>3384</v>
      </c>
      <c r="AG142" s="591">
        <v>4890</v>
      </c>
      <c r="AH142" s="591">
        <v>324</v>
      </c>
      <c r="AI142" s="591">
        <v>888</v>
      </c>
      <c r="AJ142" s="591">
        <v>281</v>
      </c>
      <c r="AK142" s="591">
        <v>263</v>
      </c>
      <c r="AL142" s="591">
        <v>1161</v>
      </c>
      <c r="AM142" s="591">
        <v>9555</v>
      </c>
      <c r="AN142" s="591">
        <v>95</v>
      </c>
      <c r="AO142" s="591">
        <v>41440</v>
      </c>
      <c r="AP142" s="591">
        <v>29872</v>
      </c>
      <c r="AQ142" s="591">
        <v>22159</v>
      </c>
      <c r="AR142" s="591">
        <v>9093</v>
      </c>
      <c r="AS142" s="591">
        <v>52</v>
      </c>
      <c r="AT142" s="591">
        <v>184</v>
      </c>
      <c r="AU142" s="591">
        <v>0</v>
      </c>
      <c r="AV142" s="591">
        <v>12184</v>
      </c>
      <c r="AW142" s="591"/>
      <c r="AX142" s="591">
        <v>537552</v>
      </c>
      <c r="AZ142" s="355">
        <v>406516</v>
      </c>
      <c r="BA142" s="340">
        <v>0</v>
      </c>
      <c r="BB142" s="24"/>
    </row>
    <row r="143" spans="1:54" ht="15" hidden="1" customHeight="1" outlineLevel="1" x14ac:dyDescent="0.2">
      <c r="A143" s="300" t="s">
        <v>249</v>
      </c>
      <c r="C143" s="591">
        <v>0</v>
      </c>
      <c r="D143" s="591">
        <v>0</v>
      </c>
      <c r="E143" s="591">
        <v>0</v>
      </c>
      <c r="F143" s="591">
        <v>0</v>
      </c>
      <c r="G143" s="591">
        <v>0</v>
      </c>
      <c r="H143" s="591">
        <v>0</v>
      </c>
      <c r="I143" s="591">
        <v>0</v>
      </c>
      <c r="J143" s="591">
        <v>0</v>
      </c>
      <c r="K143" s="591">
        <v>0</v>
      </c>
      <c r="L143" s="591">
        <v>0</v>
      </c>
      <c r="M143" s="591">
        <v>0</v>
      </c>
      <c r="N143" s="591">
        <v>0</v>
      </c>
      <c r="O143" s="591">
        <v>0</v>
      </c>
      <c r="P143" s="591">
        <v>0</v>
      </c>
      <c r="Q143" s="591">
        <v>0</v>
      </c>
      <c r="R143" s="591">
        <v>0</v>
      </c>
      <c r="S143" s="591">
        <v>0</v>
      </c>
      <c r="T143" s="591">
        <v>0</v>
      </c>
      <c r="U143" s="591">
        <v>0</v>
      </c>
      <c r="V143" s="591">
        <v>0</v>
      </c>
      <c r="W143" s="591">
        <v>0</v>
      </c>
      <c r="X143" s="591">
        <v>0</v>
      </c>
      <c r="Y143" s="591">
        <v>23060</v>
      </c>
      <c r="Z143" s="591">
        <v>-13088</v>
      </c>
      <c r="AA143" s="591">
        <v>-23749</v>
      </c>
      <c r="AB143" s="591">
        <v>-493</v>
      </c>
      <c r="AC143" s="591">
        <v>0</v>
      </c>
      <c r="AD143" s="591">
        <v>0</v>
      </c>
      <c r="AE143" s="591">
        <v>0</v>
      </c>
      <c r="AF143" s="591">
        <v>0</v>
      </c>
      <c r="AG143" s="591">
        <v>0</v>
      </c>
      <c r="AH143" s="591">
        <v>0</v>
      </c>
      <c r="AI143" s="591">
        <v>0</v>
      </c>
      <c r="AJ143" s="591">
        <v>0</v>
      </c>
      <c r="AK143" s="591">
        <v>0</v>
      </c>
      <c r="AL143" s="591">
        <v>0</v>
      </c>
      <c r="AM143" s="591">
        <v>0</v>
      </c>
      <c r="AN143" s="591">
        <v>0</v>
      </c>
      <c r="AO143" s="591">
        <v>0</v>
      </c>
      <c r="AP143" s="591">
        <v>0</v>
      </c>
      <c r="AQ143" s="591">
        <v>0</v>
      </c>
      <c r="AR143" s="591">
        <v>0</v>
      </c>
      <c r="AS143" s="591">
        <v>0</v>
      </c>
      <c r="AT143" s="591">
        <v>0</v>
      </c>
      <c r="AU143" s="591">
        <v>0</v>
      </c>
      <c r="AV143" s="591">
        <v>0</v>
      </c>
      <c r="AW143" s="591"/>
      <c r="AX143" s="591">
        <v>-14270</v>
      </c>
      <c r="AZ143" s="355">
        <v>0</v>
      </c>
      <c r="BA143" s="340">
        <v>0</v>
      </c>
      <c r="BB143" s="24"/>
    </row>
    <row r="144" spans="1:54" ht="15" hidden="1" customHeight="1" outlineLevel="1" x14ac:dyDescent="0.2">
      <c r="A144" s="300" t="s">
        <v>250</v>
      </c>
      <c r="C144" s="591">
        <v>6347</v>
      </c>
      <c r="D144" s="591">
        <v>2087</v>
      </c>
      <c r="E144" s="591">
        <v>0</v>
      </c>
      <c r="F144" s="591">
        <v>149291</v>
      </c>
      <c r="G144" s="591">
        <v>0</v>
      </c>
      <c r="H144" s="591">
        <v>0</v>
      </c>
      <c r="I144" s="591">
        <v>0</v>
      </c>
      <c r="J144" s="591">
        <v>0</v>
      </c>
      <c r="K144" s="591">
        <v>0</v>
      </c>
      <c r="L144" s="591">
        <v>0</v>
      </c>
      <c r="M144" s="591">
        <v>29170</v>
      </c>
      <c r="N144" s="591">
        <v>168148</v>
      </c>
      <c r="O144" s="591">
        <v>512803</v>
      </c>
      <c r="P144" s="591">
        <v>4272</v>
      </c>
      <c r="Q144" s="591">
        <v>16316</v>
      </c>
      <c r="R144" s="591">
        <v>0</v>
      </c>
      <c r="S144" s="591">
        <v>216</v>
      </c>
      <c r="T144" s="591">
        <v>2030</v>
      </c>
      <c r="U144" s="591">
        <v>971</v>
      </c>
      <c r="V144" s="591">
        <v>78</v>
      </c>
      <c r="W144" s="591">
        <v>-4130</v>
      </c>
      <c r="X144" s="591">
        <v>4894</v>
      </c>
      <c r="Y144" s="591">
        <v>0</v>
      </c>
      <c r="Z144" s="591">
        <v>0</v>
      </c>
      <c r="AA144" s="591">
        <v>0</v>
      </c>
      <c r="AB144" s="591">
        <v>0</v>
      </c>
      <c r="AC144" s="591">
        <v>4461</v>
      </c>
      <c r="AD144" s="591">
        <v>113</v>
      </c>
      <c r="AE144" s="591">
        <v>0</v>
      </c>
      <c r="AF144" s="591">
        <v>0</v>
      </c>
      <c r="AG144" s="591">
        <v>-270</v>
      </c>
      <c r="AH144" s="591">
        <v>0</v>
      </c>
      <c r="AI144" s="591">
        <v>999</v>
      </c>
      <c r="AJ144" s="591">
        <v>276</v>
      </c>
      <c r="AK144" s="591">
        <v>0</v>
      </c>
      <c r="AL144" s="591">
        <v>0</v>
      </c>
      <c r="AM144" s="591">
        <v>0</v>
      </c>
      <c r="AN144" s="591">
        <v>0</v>
      </c>
      <c r="AO144" s="591">
        <v>200346</v>
      </c>
      <c r="AP144" s="591">
        <v>-52598</v>
      </c>
      <c r="AQ144" s="591">
        <v>-51155</v>
      </c>
      <c r="AR144" s="591">
        <v>-15765</v>
      </c>
      <c r="AS144" s="591">
        <v>0</v>
      </c>
      <c r="AT144" s="591">
        <v>0</v>
      </c>
      <c r="AU144" s="591">
        <v>0</v>
      </c>
      <c r="AV144" s="591">
        <v>3100</v>
      </c>
      <c r="AW144" s="591"/>
      <c r="AX144" s="591">
        <v>982000</v>
      </c>
      <c r="AZ144" s="355">
        <v>750007</v>
      </c>
      <c r="BA144" s="340">
        <v>0</v>
      </c>
      <c r="BB144" s="24"/>
    </row>
    <row r="145" spans="1:66" collapsed="1" x14ac:dyDescent="0.2">
      <c r="A145" s="531" t="s">
        <v>251</v>
      </c>
      <c r="C145" s="591">
        <v>226297</v>
      </c>
      <c r="D145" s="591">
        <v>52973</v>
      </c>
      <c r="E145" s="591">
        <v>275599</v>
      </c>
      <c r="F145" s="591">
        <v>549807</v>
      </c>
      <c r="G145" s="591">
        <v>39523</v>
      </c>
      <c r="H145" s="591">
        <v>51299</v>
      </c>
      <c r="I145" s="591">
        <v>75126</v>
      </c>
      <c r="J145" s="591">
        <v>53028</v>
      </c>
      <c r="K145" s="591">
        <v>91380</v>
      </c>
      <c r="L145" s="591">
        <v>163933</v>
      </c>
      <c r="M145" s="591">
        <v>39253</v>
      </c>
      <c r="N145" s="591">
        <v>849060</v>
      </c>
      <c r="O145" s="591">
        <v>1708001</v>
      </c>
      <c r="P145" s="591">
        <v>254417</v>
      </c>
      <c r="Q145" s="591">
        <v>1342909</v>
      </c>
      <c r="R145" s="591">
        <v>48599</v>
      </c>
      <c r="S145" s="591">
        <v>6830</v>
      </c>
      <c r="T145" s="591">
        <v>13727</v>
      </c>
      <c r="U145" s="591">
        <v>11240</v>
      </c>
      <c r="V145" s="591">
        <v>8712</v>
      </c>
      <c r="W145" s="591">
        <v>77401</v>
      </c>
      <c r="X145" s="591">
        <v>261020</v>
      </c>
      <c r="Y145" s="591">
        <v>1864981</v>
      </c>
      <c r="Z145" s="591">
        <v>178613</v>
      </c>
      <c r="AA145" s="591">
        <v>1023962</v>
      </c>
      <c r="AB145" s="591">
        <v>4373</v>
      </c>
      <c r="AC145" s="591">
        <v>125779</v>
      </c>
      <c r="AD145" s="591">
        <v>19203</v>
      </c>
      <c r="AE145" s="591">
        <v>190586</v>
      </c>
      <c r="AF145" s="591">
        <v>70888</v>
      </c>
      <c r="AG145" s="591">
        <v>85673</v>
      </c>
      <c r="AH145" s="591">
        <v>37030</v>
      </c>
      <c r="AI145" s="591">
        <v>57476</v>
      </c>
      <c r="AJ145" s="591">
        <v>8547</v>
      </c>
      <c r="AK145" s="591">
        <v>12764</v>
      </c>
      <c r="AL145" s="591">
        <v>14766</v>
      </c>
      <c r="AM145" s="591">
        <v>135943</v>
      </c>
      <c r="AN145" s="591">
        <v>7327</v>
      </c>
      <c r="AO145" s="591">
        <v>987617</v>
      </c>
      <c r="AP145" s="591">
        <v>372490</v>
      </c>
      <c r="AQ145" s="591">
        <v>342949</v>
      </c>
      <c r="AR145" s="591">
        <v>286277</v>
      </c>
      <c r="AS145" s="591">
        <v>14342</v>
      </c>
      <c r="AT145" s="591">
        <v>22664</v>
      </c>
      <c r="AU145" s="591">
        <v>14512</v>
      </c>
      <c r="AV145" s="591">
        <v>93203</v>
      </c>
      <c r="AW145" s="591"/>
      <c r="AX145" s="591">
        <v>12172099</v>
      </c>
      <c r="AY145" s="345"/>
      <c r="AZ145" s="345">
        <v>11608637</v>
      </c>
      <c r="BA145" s="340">
        <v>0</v>
      </c>
    </row>
    <row r="146" spans="1:66" ht="11.25" customHeight="1" x14ac:dyDescent="0.2">
      <c r="A146" s="531"/>
      <c r="C146" s="591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1"/>
      <c r="Q146" s="591"/>
      <c r="R146" s="591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L146" s="591"/>
      <c r="AM146" s="591"/>
      <c r="AN146" s="591"/>
      <c r="AO146" s="591"/>
      <c r="AP146" s="591"/>
      <c r="AQ146" s="591"/>
      <c r="AR146" s="591"/>
      <c r="AS146" s="591"/>
      <c r="AT146" s="591"/>
      <c r="AU146" s="591"/>
      <c r="AV146" s="591"/>
      <c r="AW146" s="591"/>
      <c r="AX146" s="591"/>
      <c r="AY146" s="355"/>
      <c r="AZ146" s="355"/>
      <c r="BA146" s="340"/>
    </row>
    <row r="147" spans="1:66" x14ac:dyDescent="0.2">
      <c r="A147" s="475" t="s">
        <v>252</v>
      </c>
      <c r="B147" s="8"/>
      <c r="C147" s="591"/>
      <c r="D147" s="591"/>
      <c r="E147" s="591"/>
      <c r="F147" s="591"/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  <c r="Q147" s="591"/>
      <c r="R147" s="591"/>
      <c r="S147" s="591"/>
      <c r="T147" s="591"/>
      <c r="U147" s="591"/>
      <c r="V147" s="591"/>
      <c r="W147" s="591"/>
      <c r="X147" s="591"/>
      <c r="Y147" s="591"/>
      <c r="Z147" s="591"/>
      <c r="AA147" s="591"/>
      <c r="AB147" s="591"/>
      <c r="AC147" s="591"/>
      <c r="AD147" s="591"/>
      <c r="AE147" s="591"/>
      <c r="AF147" s="591"/>
      <c r="AG147" s="591"/>
      <c r="AH147" s="591"/>
      <c r="AI147" s="591"/>
      <c r="AJ147" s="591"/>
      <c r="AK147" s="591"/>
      <c r="AL147" s="591"/>
      <c r="AM147" s="591"/>
      <c r="AN147" s="591"/>
      <c r="AO147" s="591"/>
      <c r="AP147" s="591" t="s">
        <v>109</v>
      </c>
      <c r="AQ147" s="591"/>
      <c r="AR147" s="591"/>
      <c r="AS147" s="591"/>
      <c r="AT147" s="591"/>
      <c r="AU147" s="591"/>
      <c r="AV147" s="591" t="s">
        <v>109</v>
      </c>
      <c r="AW147" s="591"/>
      <c r="AX147" s="591"/>
      <c r="AY147" s="8"/>
      <c r="AZ147" s="24"/>
      <c r="BA147" s="340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</row>
    <row r="148" spans="1:66" x14ac:dyDescent="0.2">
      <c r="A148" s="475" t="s">
        <v>253</v>
      </c>
      <c r="B148" s="8"/>
      <c r="C148" s="591">
        <v>464038</v>
      </c>
      <c r="D148" s="591">
        <v>127949</v>
      </c>
      <c r="E148" s="591">
        <v>426920</v>
      </c>
      <c r="F148" s="591">
        <v>894292</v>
      </c>
      <c r="G148" s="591">
        <v>11857</v>
      </c>
      <c r="H148" s="591">
        <v>117694</v>
      </c>
      <c r="I148" s="591">
        <v>179469</v>
      </c>
      <c r="J148" s="591">
        <v>0</v>
      </c>
      <c r="K148" s="591">
        <v>692213</v>
      </c>
      <c r="L148" s="591">
        <v>1438557</v>
      </c>
      <c r="M148" s="591">
        <v>50654</v>
      </c>
      <c r="N148" s="591">
        <v>1453336</v>
      </c>
      <c r="O148" s="591">
        <v>3647678</v>
      </c>
      <c r="P148" s="591">
        <v>1124132</v>
      </c>
      <c r="Q148" s="591">
        <v>-20501</v>
      </c>
      <c r="R148" s="591">
        <v>12947</v>
      </c>
      <c r="S148" s="591">
        <v>87346</v>
      </c>
      <c r="T148" s="591">
        <v>177657</v>
      </c>
      <c r="U148" s="591">
        <v>119444</v>
      </c>
      <c r="V148" s="591">
        <v>32475</v>
      </c>
      <c r="W148" s="591">
        <v>369069</v>
      </c>
      <c r="X148" s="591">
        <v>-15862</v>
      </c>
      <c r="Y148" s="591">
        <v>12020288</v>
      </c>
      <c r="Z148" s="591">
        <v>1181048</v>
      </c>
      <c r="AA148" s="591">
        <v>2395597</v>
      </c>
      <c r="AB148" s="591">
        <v>86455</v>
      </c>
      <c r="AC148" s="591">
        <v>0</v>
      </c>
      <c r="AD148" s="591">
        <v>62616</v>
      </c>
      <c r="AE148" s="591">
        <v>-22470</v>
      </c>
      <c r="AF148" s="591">
        <v>232644</v>
      </c>
      <c r="AG148" s="591">
        <v>102226</v>
      </c>
      <c r="AH148" s="591">
        <v>539</v>
      </c>
      <c r="AI148" s="591">
        <v>94541</v>
      </c>
      <c r="AJ148" s="591">
        <v>46919</v>
      </c>
      <c r="AK148" s="591">
        <v>16086</v>
      </c>
      <c r="AL148" s="591">
        <v>87884</v>
      </c>
      <c r="AM148" s="591">
        <v>558804</v>
      </c>
      <c r="AN148" s="591">
        <v>46749</v>
      </c>
      <c r="AO148" s="591">
        <v>5981645</v>
      </c>
      <c r="AP148" s="591">
        <v>4675867</v>
      </c>
      <c r="AQ148" s="591">
        <v>3217444</v>
      </c>
      <c r="AR148" s="591">
        <v>2628476</v>
      </c>
      <c r="AS148" s="591">
        <v>67577</v>
      </c>
      <c r="AT148" s="591">
        <v>47665</v>
      </c>
      <c r="AU148" s="591">
        <v>90266</v>
      </c>
      <c r="AV148" s="591">
        <v>1444601</v>
      </c>
      <c r="AW148" s="591"/>
      <c r="AX148" s="591">
        <v>46454831</v>
      </c>
      <c r="AY148" s="30"/>
      <c r="AZ148" s="30">
        <v>64945687</v>
      </c>
      <c r="BA148" s="340">
        <v>0</v>
      </c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</row>
    <row r="149" spans="1:66" ht="11.25" customHeight="1" x14ac:dyDescent="0.2">
      <c r="C149" s="591"/>
      <c r="D149" s="591"/>
      <c r="E149" s="591"/>
      <c r="F149" s="591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  <c r="Q149" s="591"/>
      <c r="R149" s="591"/>
      <c r="S149" s="591"/>
      <c r="T149" s="591"/>
      <c r="U149" s="591"/>
      <c r="V149" s="591"/>
      <c r="W149" s="591"/>
      <c r="X149" s="591"/>
      <c r="Y149" s="591"/>
      <c r="Z149" s="591"/>
      <c r="AA149" s="591"/>
      <c r="AB149" s="591"/>
      <c r="AC149" s="591"/>
      <c r="AD149" s="591"/>
      <c r="AE149" s="591"/>
      <c r="AF149" s="591"/>
      <c r="AG149" s="591"/>
      <c r="AH149" s="591"/>
      <c r="AI149" s="591"/>
      <c r="AJ149" s="591"/>
      <c r="AK149" s="591"/>
      <c r="AL149" s="591"/>
      <c r="AM149" s="591"/>
      <c r="AN149" s="591"/>
      <c r="AO149" s="591"/>
      <c r="AP149" s="591"/>
      <c r="AQ149" s="591"/>
      <c r="AR149" s="591"/>
      <c r="AS149" s="591"/>
      <c r="AT149" s="591"/>
      <c r="AU149" s="591"/>
      <c r="AV149" s="591"/>
      <c r="AW149" s="591"/>
      <c r="AX149" s="591"/>
      <c r="AZ149" s="355"/>
      <c r="BA149" s="340">
        <v>0</v>
      </c>
    </row>
    <row r="150" spans="1:66" ht="15" hidden="1" customHeight="1" outlineLevel="1" x14ac:dyDescent="0.2">
      <c r="A150" s="271" t="s">
        <v>254</v>
      </c>
      <c r="C150" s="591"/>
      <c r="D150" s="591"/>
      <c r="E150" s="591"/>
      <c r="F150" s="591"/>
      <c r="G150" s="591"/>
      <c r="H150" s="591"/>
      <c r="I150" s="591"/>
      <c r="J150" s="591"/>
      <c r="K150" s="591"/>
      <c r="L150" s="591"/>
      <c r="M150" s="591"/>
      <c r="N150" s="591"/>
      <c r="O150" s="591"/>
      <c r="P150" s="591"/>
      <c r="Q150" s="591"/>
      <c r="R150" s="591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  <c r="AE150" s="591"/>
      <c r="AF150" s="591"/>
      <c r="AG150" s="591"/>
      <c r="AH150" s="591"/>
      <c r="AI150" s="591"/>
      <c r="AJ150" s="591"/>
      <c r="AK150" s="591"/>
      <c r="AL150" s="591"/>
      <c r="AM150" s="591"/>
      <c r="AN150" s="591"/>
      <c r="AO150" s="591"/>
      <c r="AP150" s="591"/>
      <c r="AQ150" s="591"/>
      <c r="AR150" s="591"/>
      <c r="AS150" s="591"/>
      <c r="AT150" s="591"/>
      <c r="AU150" s="591"/>
      <c r="AV150" s="591"/>
      <c r="AW150" s="591"/>
      <c r="AX150" s="591"/>
      <c r="AZ150" s="355"/>
      <c r="BA150" s="340">
        <v>0</v>
      </c>
    </row>
    <row r="151" spans="1:66" ht="15" hidden="1" customHeight="1" outlineLevel="1" x14ac:dyDescent="0.2">
      <c r="A151" s="563" t="s">
        <v>255</v>
      </c>
      <c r="C151" s="591">
        <v>538622</v>
      </c>
      <c r="D151" s="591">
        <v>99541</v>
      </c>
      <c r="E151" s="591">
        <v>0</v>
      </c>
      <c r="F151" s="591">
        <v>475878</v>
      </c>
      <c r="G151" s="591">
        <v>0</v>
      </c>
      <c r="H151" s="591">
        <v>43758</v>
      </c>
      <c r="I151" s="591">
        <v>67115</v>
      </c>
      <c r="J151" s="591">
        <v>0</v>
      </c>
      <c r="K151" s="591">
        <v>189181</v>
      </c>
      <c r="L151" s="591">
        <v>237876</v>
      </c>
      <c r="M151" s="591">
        <v>0</v>
      </c>
      <c r="N151" s="591">
        <v>1191315</v>
      </c>
      <c r="O151" s="591">
        <v>2689487</v>
      </c>
      <c r="P151" s="591">
        <v>138942</v>
      </c>
      <c r="Q151" s="591">
        <v>0</v>
      </c>
      <c r="R151" s="591">
        <v>0</v>
      </c>
      <c r="S151" s="591">
        <v>13999</v>
      </c>
      <c r="T151" s="591">
        <v>140939</v>
      </c>
      <c r="U151" s="591">
        <v>78871</v>
      </c>
      <c r="V151" s="591">
        <v>11495</v>
      </c>
      <c r="W151" s="591">
        <v>0</v>
      </c>
      <c r="X151" s="591">
        <v>0</v>
      </c>
      <c r="Y151" s="591">
        <v>7973734</v>
      </c>
      <c r="Z151" s="591">
        <v>423970</v>
      </c>
      <c r="AA151" s="591">
        <v>47088</v>
      </c>
      <c r="AB151" s="591">
        <v>27464</v>
      </c>
      <c r="AC151" s="591">
        <v>0</v>
      </c>
      <c r="AD151" s="591">
        <v>14146</v>
      </c>
      <c r="AE151" s="591">
        <v>0</v>
      </c>
      <c r="AF151" s="591">
        <v>0</v>
      </c>
      <c r="AG151" s="591">
        <v>308</v>
      </c>
      <c r="AH151" s="591">
        <v>0</v>
      </c>
      <c r="AI151" s="591">
        <v>92571</v>
      </c>
      <c r="AJ151" s="591">
        <v>12976</v>
      </c>
      <c r="AK151" s="591">
        <v>0</v>
      </c>
      <c r="AL151" s="591">
        <v>87884</v>
      </c>
      <c r="AM151" s="591">
        <v>520660</v>
      </c>
      <c r="AN151" s="591">
        <v>46749</v>
      </c>
      <c r="AO151" s="591">
        <v>3407070</v>
      </c>
      <c r="AP151" s="591">
        <v>2228975</v>
      </c>
      <c r="AQ151" s="591">
        <v>1304112</v>
      </c>
      <c r="AR151" s="591">
        <v>424195</v>
      </c>
      <c r="AS151" s="591">
        <v>10589</v>
      </c>
      <c r="AT151" s="591">
        <v>15054</v>
      </c>
      <c r="AU151" s="591">
        <v>36474</v>
      </c>
      <c r="AV151" s="591">
        <v>756277</v>
      </c>
      <c r="AW151" s="591"/>
      <c r="AX151" s="591">
        <v>23347315</v>
      </c>
      <c r="AZ151" s="355">
        <v>21435302</v>
      </c>
      <c r="BA151" s="340">
        <v>0</v>
      </c>
    </row>
    <row r="152" spans="1:66" ht="15" hidden="1" customHeight="1" outlineLevel="1" x14ac:dyDescent="0.2">
      <c r="A152" s="563" t="s">
        <v>256</v>
      </c>
      <c r="C152" s="591">
        <v>0</v>
      </c>
      <c r="D152" s="591">
        <v>0</v>
      </c>
      <c r="E152" s="591">
        <v>0</v>
      </c>
      <c r="F152" s="591">
        <v>796400</v>
      </c>
      <c r="G152" s="591">
        <v>0</v>
      </c>
      <c r="H152" s="591">
        <v>82241</v>
      </c>
      <c r="I152" s="591">
        <v>122096</v>
      </c>
      <c r="J152" s="591">
        <v>0</v>
      </c>
      <c r="K152" s="591">
        <v>450271</v>
      </c>
      <c r="L152" s="591">
        <v>1196128</v>
      </c>
      <c r="M152" s="591">
        <v>0</v>
      </c>
      <c r="N152" s="591">
        <v>148985</v>
      </c>
      <c r="O152" s="591">
        <v>999480</v>
      </c>
      <c r="P152" s="591">
        <v>891559</v>
      </c>
      <c r="Q152" s="591">
        <v>0</v>
      </c>
      <c r="R152" s="591">
        <v>0</v>
      </c>
      <c r="S152" s="591">
        <v>103238</v>
      </c>
      <c r="T152" s="591">
        <v>20644</v>
      </c>
      <c r="U152" s="591">
        <v>24140</v>
      </c>
      <c r="V152" s="591">
        <v>10212</v>
      </c>
      <c r="W152" s="591">
        <v>211372</v>
      </c>
      <c r="X152" s="591">
        <v>0</v>
      </c>
      <c r="Y152" s="591">
        <v>4284888</v>
      </c>
      <c r="Z152" s="591">
        <v>783140</v>
      </c>
      <c r="AA152" s="591">
        <v>1381006</v>
      </c>
      <c r="AB152" s="591">
        <v>46610</v>
      </c>
      <c r="AC152" s="591">
        <v>0</v>
      </c>
      <c r="AD152" s="591">
        <v>4925</v>
      </c>
      <c r="AE152" s="591">
        <v>0</v>
      </c>
      <c r="AF152" s="591">
        <v>225326</v>
      </c>
      <c r="AG152" s="591">
        <v>148586</v>
      </c>
      <c r="AH152" s="591">
        <v>0</v>
      </c>
      <c r="AI152" s="591">
        <v>14536</v>
      </c>
      <c r="AJ152" s="591">
        <v>28300</v>
      </c>
      <c r="AK152" s="591">
        <v>0</v>
      </c>
      <c r="AL152" s="591">
        <v>0</v>
      </c>
      <c r="AM152" s="591">
        <v>0</v>
      </c>
      <c r="AN152" s="591">
        <v>0</v>
      </c>
      <c r="AO152" s="591">
        <v>2123168</v>
      </c>
      <c r="AP152" s="591">
        <v>2020328</v>
      </c>
      <c r="AQ152" s="591">
        <v>1541517</v>
      </c>
      <c r="AR152" s="591">
        <v>2174027</v>
      </c>
      <c r="AS152" s="591">
        <v>56987</v>
      </c>
      <c r="AT152" s="591">
        <v>32612</v>
      </c>
      <c r="AU152" s="591">
        <v>46366</v>
      </c>
      <c r="AV152" s="591">
        <v>635957</v>
      </c>
      <c r="AW152" s="591"/>
      <c r="AX152" s="591">
        <v>20605045</v>
      </c>
      <c r="AZ152" s="355">
        <v>41224005</v>
      </c>
      <c r="BA152" s="340">
        <v>0</v>
      </c>
    </row>
    <row r="153" spans="1:66" ht="15" hidden="1" customHeight="1" outlineLevel="1" x14ac:dyDescent="0.2">
      <c r="A153" s="563" t="s">
        <v>257</v>
      </c>
      <c r="C153" s="591">
        <v>0</v>
      </c>
      <c r="D153" s="591">
        <v>0</v>
      </c>
      <c r="E153" s="591">
        <v>0</v>
      </c>
      <c r="F153" s="591">
        <v>44452</v>
      </c>
      <c r="G153" s="591">
        <v>0</v>
      </c>
      <c r="H153" s="591">
        <v>0</v>
      </c>
      <c r="I153" s="591">
        <v>0</v>
      </c>
      <c r="J153" s="591">
        <v>0</v>
      </c>
      <c r="K153" s="591">
        <v>0</v>
      </c>
      <c r="L153" s="591">
        <v>0</v>
      </c>
      <c r="M153" s="591">
        <v>0</v>
      </c>
      <c r="N153" s="591">
        <v>2509</v>
      </c>
      <c r="O153" s="591">
        <v>127078</v>
      </c>
      <c r="P153" s="591">
        <v>25454</v>
      </c>
      <c r="Q153" s="591">
        <v>0</v>
      </c>
      <c r="R153" s="591">
        <v>0</v>
      </c>
      <c r="S153" s="591">
        <v>0</v>
      </c>
      <c r="T153" s="591">
        <v>16228</v>
      </c>
      <c r="U153" s="591">
        <v>18976</v>
      </c>
      <c r="V153" s="591">
        <v>8027</v>
      </c>
      <c r="W153" s="591">
        <v>166158</v>
      </c>
      <c r="X153" s="591">
        <v>0</v>
      </c>
      <c r="Y153" s="591">
        <v>48966</v>
      </c>
      <c r="Z153" s="591">
        <v>9977</v>
      </c>
      <c r="AA153" s="591">
        <v>27037</v>
      </c>
      <c r="AB153" s="591">
        <v>0</v>
      </c>
      <c r="AC153" s="591">
        <v>0</v>
      </c>
      <c r="AD153" s="591">
        <v>43545</v>
      </c>
      <c r="AE153" s="591">
        <v>0</v>
      </c>
      <c r="AF153" s="591">
        <v>0</v>
      </c>
      <c r="AG153" s="591">
        <v>0</v>
      </c>
      <c r="AH153" s="591">
        <v>0</v>
      </c>
      <c r="AI153" s="591">
        <v>0</v>
      </c>
      <c r="AJ153" s="591">
        <v>0</v>
      </c>
      <c r="AK153" s="591">
        <v>0</v>
      </c>
      <c r="AL153" s="591">
        <v>0</v>
      </c>
      <c r="AM153" s="591">
        <v>0</v>
      </c>
      <c r="AN153" s="591">
        <v>0</v>
      </c>
      <c r="AO153" s="591">
        <v>0</v>
      </c>
      <c r="AP153" s="591">
        <v>0</v>
      </c>
      <c r="AQ153" s="591">
        <v>0</v>
      </c>
      <c r="AR153" s="591">
        <v>0</v>
      </c>
      <c r="AS153" s="591">
        <v>0</v>
      </c>
      <c r="AT153" s="591">
        <v>0</v>
      </c>
      <c r="AU153" s="591">
        <v>0</v>
      </c>
      <c r="AV153" s="591">
        <v>0</v>
      </c>
      <c r="AW153" s="591"/>
      <c r="AX153" s="591">
        <v>538407</v>
      </c>
      <c r="AZ153" s="355">
        <v>339659</v>
      </c>
      <c r="BA153" s="340">
        <v>0</v>
      </c>
    </row>
    <row r="154" spans="1:66" ht="15" hidden="1" customHeight="1" outlineLevel="1" x14ac:dyDescent="0.2">
      <c r="A154" s="563" t="s">
        <v>258</v>
      </c>
      <c r="C154" s="591">
        <v>0</v>
      </c>
      <c r="D154" s="591">
        <v>0</v>
      </c>
      <c r="E154" s="591">
        <v>264808</v>
      </c>
      <c r="F154" s="591">
        <v>-15430</v>
      </c>
      <c r="G154" s="591">
        <v>11068</v>
      </c>
      <c r="H154" s="591">
        <v>0</v>
      </c>
      <c r="I154" s="591">
        <v>0</v>
      </c>
      <c r="J154" s="591">
        <v>0</v>
      </c>
      <c r="K154" s="591">
        <v>52761</v>
      </c>
      <c r="L154" s="591">
        <v>4553</v>
      </c>
      <c r="M154" s="591">
        <v>50654</v>
      </c>
      <c r="N154" s="591">
        <v>0</v>
      </c>
      <c r="O154" s="591">
        <v>0</v>
      </c>
      <c r="P154" s="591">
        <v>0</v>
      </c>
      <c r="Q154" s="591">
        <v>0</v>
      </c>
      <c r="R154" s="591">
        <v>0</v>
      </c>
      <c r="S154" s="591">
        <v>0</v>
      </c>
      <c r="T154" s="591">
        <v>0</v>
      </c>
      <c r="U154" s="591">
        <v>0</v>
      </c>
      <c r="V154" s="591">
        <v>0</v>
      </c>
      <c r="W154" s="591">
        <v>0</v>
      </c>
      <c r="X154" s="591">
        <v>10380</v>
      </c>
      <c r="Y154" s="591">
        <v>0</v>
      </c>
      <c r="Z154" s="591">
        <v>0</v>
      </c>
      <c r="AA154" s="591">
        <v>198960</v>
      </c>
      <c r="AB154" s="591">
        <v>0</v>
      </c>
      <c r="AC154" s="591">
        <v>0</v>
      </c>
      <c r="AD154" s="591">
        <v>0</v>
      </c>
      <c r="AE154" s="591">
        <v>-22469</v>
      </c>
      <c r="AF154" s="591">
        <v>0</v>
      </c>
      <c r="AG154" s="591">
        <v>0</v>
      </c>
      <c r="AH154" s="591">
        <v>0</v>
      </c>
      <c r="AI154" s="591">
        <v>0</v>
      </c>
      <c r="AJ154" s="591">
        <v>0</v>
      </c>
      <c r="AK154" s="591">
        <v>16086</v>
      </c>
      <c r="AL154" s="591">
        <v>0</v>
      </c>
      <c r="AM154" s="591">
        <v>0</v>
      </c>
      <c r="AN154" s="591">
        <v>0</v>
      </c>
      <c r="AO154" s="591">
        <v>6513</v>
      </c>
      <c r="AP154" s="591">
        <v>17085</v>
      </c>
      <c r="AQ154" s="591">
        <v>6355</v>
      </c>
      <c r="AR154" s="591">
        <v>5983</v>
      </c>
      <c r="AS154" s="591">
        <v>0</v>
      </c>
      <c r="AT154" s="591">
        <v>0</v>
      </c>
      <c r="AU154" s="591">
        <v>0</v>
      </c>
      <c r="AV154" s="591">
        <v>-5423</v>
      </c>
      <c r="AW154" s="591"/>
      <c r="AX154" s="591">
        <v>601884</v>
      </c>
      <c r="AZ154" s="355">
        <v>2589255</v>
      </c>
      <c r="BA154" s="340">
        <v>0</v>
      </c>
    </row>
    <row r="155" spans="1:66" ht="15" hidden="1" customHeight="1" outlineLevel="1" x14ac:dyDescent="0.2">
      <c r="A155" s="563" t="s">
        <v>259</v>
      </c>
      <c r="C155" s="591">
        <v>0</v>
      </c>
      <c r="D155" s="591">
        <v>0</v>
      </c>
      <c r="E155" s="591">
        <v>0</v>
      </c>
      <c r="F155" s="591">
        <v>2801</v>
      </c>
      <c r="G155" s="591">
        <v>0</v>
      </c>
      <c r="H155" s="591">
        <v>0</v>
      </c>
      <c r="I155" s="591">
        <v>0</v>
      </c>
      <c r="J155" s="591">
        <v>0</v>
      </c>
      <c r="K155" s="591">
        <v>0</v>
      </c>
      <c r="L155" s="591">
        <v>0</v>
      </c>
      <c r="M155" s="591">
        <v>0</v>
      </c>
      <c r="N155" s="591">
        <v>0</v>
      </c>
      <c r="O155" s="591">
        <v>0</v>
      </c>
      <c r="P155" s="591">
        <v>0</v>
      </c>
      <c r="Q155" s="591">
        <v>0</v>
      </c>
      <c r="R155" s="591">
        <v>0</v>
      </c>
      <c r="S155" s="591">
        <v>0</v>
      </c>
      <c r="T155" s="591">
        <v>0</v>
      </c>
      <c r="U155" s="591">
        <v>0</v>
      </c>
      <c r="V155" s="591">
        <v>0</v>
      </c>
      <c r="W155" s="591">
        <v>0</v>
      </c>
      <c r="X155" s="591">
        <v>0</v>
      </c>
      <c r="Y155" s="591">
        <v>0</v>
      </c>
      <c r="Z155" s="591">
        <v>0</v>
      </c>
      <c r="AA155" s="591">
        <v>0</v>
      </c>
      <c r="AB155" s="591">
        <v>0</v>
      </c>
      <c r="AC155" s="591">
        <v>0</v>
      </c>
      <c r="AD155" s="591">
        <v>0</v>
      </c>
      <c r="AE155" s="591">
        <v>0</v>
      </c>
      <c r="AF155" s="591">
        <v>0</v>
      </c>
      <c r="AG155" s="591">
        <v>0</v>
      </c>
      <c r="AH155" s="591">
        <v>0</v>
      </c>
      <c r="AI155" s="591">
        <v>0</v>
      </c>
      <c r="AJ155" s="591">
        <v>0</v>
      </c>
      <c r="AK155" s="591">
        <v>0</v>
      </c>
      <c r="AL155" s="591">
        <v>0</v>
      </c>
      <c r="AM155" s="591">
        <v>0</v>
      </c>
      <c r="AN155" s="591">
        <v>0</v>
      </c>
      <c r="AO155" s="591">
        <v>0</v>
      </c>
      <c r="AP155" s="591">
        <v>0</v>
      </c>
      <c r="AQ155" s="591">
        <v>0</v>
      </c>
      <c r="AR155" s="591">
        <v>0</v>
      </c>
      <c r="AS155" s="591">
        <v>0</v>
      </c>
      <c r="AT155" s="591">
        <v>0</v>
      </c>
      <c r="AU155" s="591">
        <v>0</v>
      </c>
      <c r="AV155" s="591">
        <v>0</v>
      </c>
      <c r="AW155" s="591"/>
      <c r="AX155" s="591">
        <v>2801</v>
      </c>
      <c r="AZ155" s="355">
        <v>1215</v>
      </c>
      <c r="BA155" s="340">
        <v>0</v>
      </c>
    </row>
    <row r="156" spans="1:66" ht="15" hidden="1" customHeight="1" outlineLevel="1" x14ac:dyDescent="0.2">
      <c r="A156" s="563" t="s">
        <v>260</v>
      </c>
      <c r="C156" s="591">
        <v>0</v>
      </c>
      <c r="D156" s="591">
        <v>0</v>
      </c>
      <c r="E156" s="591">
        <v>0</v>
      </c>
      <c r="F156" s="591">
        <v>0</v>
      </c>
      <c r="G156" s="591">
        <v>0</v>
      </c>
      <c r="H156" s="591">
        <v>0</v>
      </c>
      <c r="I156" s="591">
        <v>0</v>
      </c>
      <c r="J156" s="591">
        <v>0</v>
      </c>
      <c r="K156" s="591">
        <v>0</v>
      </c>
      <c r="L156" s="591">
        <v>0</v>
      </c>
      <c r="M156" s="591">
        <v>0</v>
      </c>
      <c r="N156" s="591">
        <v>0</v>
      </c>
      <c r="O156" s="591">
        <v>0</v>
      </c>
      <c r="P156" s="591">
        <v>0</v>
      </c>
      <c r="Q156" s="591">
        <v>0</v>
      </c>
      <c r="R156" s="591">
        <v>0</v>
      </c>
      <c r="S156" s="591">
        <v>0</v>
      </c>
      <c r="T156" s="591">
        <v>0</v>
      </c>
      <c r="U156" s="591">
        <v>0</v>
      </c>
      <c r="V156" s="591">
        <v>0</v>
      </c>
      <c r="W156" s="591">
        <v>0</v>
      </c>
      <c r="X156" s="591">
        <v>0</v>
      </c>
      <c r="Y156" s="591">
        <v>0</v>
      </c>
      <c r="Z156" s="591">
        <v>0</v>
      </c>
      <c r="AA156" s="591">
        <v>0</v>
      </c>
      <c r="AB156" s="591">
        <v>0</v>
      </c>
      <c r="AC156" s="591">
        <v>0</v>
      </c>
      <c r="AD156" s="591">
        <v>0</v>
      </c>
      <c r="AE156" s="591">
        <v>0</v>
      </c>
      <c r="AF156" s="591">
        <v>0</v>
      </c>
      <c r="AG156" s="591">
        <v>0</v>
      </c>
      <c r="AH156" s="591">
        <v>0</v>
      </c>
      <c r="AI156" s="591">
        <v>0</v>
      </c>
      <c r="AJ156" s="591">
        <v>0</v>
      </c>
      <c r="AK156" s="591">
        <v>0</v>
      </c>
      <c r="AL156" s="591">
        <v>0</v>
      </c>
      <c r="AM156" s="591">
        <v>0</v>
      </c>
      <c r="AN156" s="591">
        <v>0</v>
      </c>
      <c r="AO156" s="591">
        <v>0</v>
      </c>
      <c r="AP156" s="591">
        <v>0</v>
      </c>
      <c r="AQ156" s="591">
        <v>0</v>
      </c>
      <c r="AR156" s="591">
        <v>0</v>
      </c>
      <c r="AS156" s="591">
        <v>0</v>
      </c>
      <c r="AT156" s="591">
        <v>0</v>
      </c>
      <c r="AU156" s="591">
        <v>0</v>
      </c>
      <c r="AV156" s="591">
        <v>0</v>
      </c>
      <c r="AW156" s="591"/>
      <c r="AX156" s="591">
        <v>0</v>
      </c>
      <c r="AZ156" s="355">
        <v>0</v>
      </c>
      <c r="BA156" s="340">
        <v>0</v>
      </c>
    </row>
    <row r="157" spans="1:66" ht="15" hidden="1" customHeight="1" outlineLevel="1" x14ac:dyDescent="0.2">
      <c r="A157" s="563" t="s">
        <v>261</v>
      </c>
      <c r="C157" s="591">
        <v>0</v>
      </c>
      <c r="D157" s="591">
        <v>0</v>
      </c>
      <c r="E157" s="591">
        <v>0</v>
      </c>
      <c r="F157" s="591">
        <v>0</v>
      </c>
      <c r="G157" s="591">
        <v>0</v>
      </c>
      <c r="H157" s="591">
        <v>0</v>
      </c>
      <c r="I157" s="591">
        <v>0</v>
      </c>
      <c r="J157" s="591">
        <v>0</v>
      </c>
      <c r="K157" s="591">
        <v>0</v>
      </c>
      <c r="L157" s="591">
        <v>0</v>
      </c>
      <c r="M157" s="591">
        <v>0</v>
      </c>
      <c r="N157" s="591">
        <v>0</v>
      </c>
      <c r="O157" s="591">
        <v>0</v>
      </c>
      <c r="P157" s="591">
        <v>0</v>
      </c>
      <c r="Q157" s="591">
        <v>0</v>
      </c>
      <c r="R157" s="591">
        <v>0</v>
      </c>
      <c r="S157" s="591">
        <v>0</v>
      </c>
      <c r="T157" s="591">
        <v>0</v>
      </c>
      <c r="U157" s="591">
        <v>0</v>
      </c>
      <c r="V157" s="591">
        <v>0</v>
      </c>
      <c r="W157" s="591">
        <v>0</v>
      </c>
      <c r="X157" s="591">
        <v>0</v>
      </c>
      <c r="Y157" s="591">
        <v>0</v>
      </c>
      <c r="Z157" s="591">
        <v>0</v>
      </c>
      <c r="AA157" s="591">
        <v>0</v>
      </c>
      <c r="AB157" s="591">
        <v>0</v>
      </c>
      <c r="AC157" s="591">
        <v>0</v>
      </c>
      <c r="AD157" s="591">
        <v>0</v>
      </c>
      <c r="AE157" s="591">
        <v>0</v>
      </c>
      <c r="AF157" s="591">
        <v>0</v>
      </c>
      <c r="AG157" s="591">
        <v>0</v>
      </c>
      <c r="AH157" s="591">
        <v>0</v>
      </c>
      <c r="AI157" s="591">
        <v>0</v>
      </c>
      <c r="AJ157" s="591">
        <v>0</v>
      </c>
      <c r="AK157" s="591">
        <v>0</v>
      </c>
      <c r="AL157" s="591">
        <v>0</v>
      </c>
      <c r="AM157" s="591">
        <v>0</v>
      </c>
      <c r="AN157" s="591">
        <v>0</v>
      </c>
      <c r="AO157" s="591">
        <v>0</v>
      </c>
      <c r="AP157" s="591">
        <v>0</v>
      </c>
      <c r="AQ157" s="591">
        <v>0</v>
      </c>
      <c r="AR157" s="591">
        <v>0</v>
      </c>
      <c r="AS157" s="591">
        <v>0</v>
      </c>
      <c r="AT157" s="591">
        <v>0</v>
      </c>
      <c r="AU157" s="591">
        <v>0</v>
      </c>
      <c r="AV157" s="591">
        <v>0</v>
      </c>
      <c r="AW157" s="591"/>
      <c r="AX157" s="591">
        <v>0</v>
      </c>
      <c r="AZ157" s="355">
        <v>0</v>
      </c>
      <c r="BA157" s="340">
        <v>0</v>
      </c>
    </row>
    <row r="158" spans="1:66" collapsed="1" x14ac:dyDescent="0.2">
      <c r="A158" s="271" t="s">
        <v>262</v>
      </c>
      <c r="C158" s="591">
        <v>538622</v>
      </c>
      <c r="D158" s="591">
        <v>99541</v>
      </c>
      <c r="E158" s="591">
        <v>264808</v>
      </c>
      <c r="F158" s="591">
        <v>1304101</v>
      </c>
      <c r="G158" s="591">
        <v>11068</v>
      </c>
      <c r="H158" s="591">
        <v>125999</v>
      </c>
      <c r="I158" s="591">
        <v>189211</v>
      </c>
      <c r="J158" s="591">
        <v>0</v>
      </c>
      <c r="K158" s="591">
        <v>692213</v>
      </c>
      <c r="L158" s="591">
        <v>1438557</v>
      </c>
      <c r="M158" s="591">
        <v>50654</v>
      </c>
      <c r="N158" s="591">
        <v>1342809</v>
      </c>
      <c r="O158" s="591">
        <v>3816045</v>
      </c>
      <c r="P158" s="591">
        <v>1055955</v>
      </c>
      <c r="Q158" s="591">
        <v>0</v>
      </c>
      <c r="R158" s="591">
        <v>0</v>
      </c>
      <c r="S158" s="591">
        <v>117237</v>
      </c>
      <c r="T158" s="591">
        <v>177811</v>
      </c>
      <c r="U158" s="591">
        <v>121987</v>
      </c>
      <c r="V158" s="591">
        <v>29734</v>
      </c>
      <c r="W158" s="591">
        <v>377530</v>
      </c>
      <c r="X158" s="591">
        <v>10380</v>
      </c>
      <c r="Y158" s="591">
        <v>12307588</v>
      </c>
      <c r="Z158" s="591">
        <v>1217087</v>
      </c>
      <c r="AA158" s="591">
        <v>1654091</v>
      </c>
      <c r="AB158" s="591">
        <v>74074</v>
      </c>
      <c r="AC158" s="591">
        <v>0</v>
      </c>
      <c r="AD158" s="591">
        <v>62616</v>
      </c>
      <c r="AE158" s="591">
        <v>-22469</v>
      </c>
      <c r="AF158" s="591">
        <v>225326</v>
      </c>
      <c r="AG158" s="591">
        <v>148894</v>
      </c>
      <c r="AH158" s="591">
        <v>0</v>
      </c>
      <c r="AI158" s="591">
        <v>107107</v>
      </c>
      <c r="AJ158" s="591">
        <v>41276</v>
      </c>
      <c r="AK158" s="591">
        <v>16086</v>
      </c>
      <c r="AL158" s="591">
        <v>87884</v>
      </c>
      <c r="AM158" s="591">
        <v>520660</v>
      </c>
      <c r="AN158" s="591">
        <v>46749</v>
      </c>
      <c r="AO158" s="591">
        <v>5536751</v>
      </c>
      <c r="AP158" s="591">
        <v>4266388</v>
      </c>
      <c r="AQ158" s="591">
        <v>2851984</v>
      </c>
      <c r="AR158" s="591">
        <v>2604205</v>
      </c>
      <c r="AS158" s="591">
        <v>67576</v>
      </c>
      <c r="AT158" s="591">
        <v>47666</v>
      </c>
      <c r="AU158" s="591">
        <v>82840</v>
      </c>
      <c r="AV158" s="591">
        <v>1386811</v>
      </c>
      <c r="AW158" s="591"/>
      <c r="AX158" s="591">
        <v>45095452</v>
      </c>
      <c r="AY158" s="345"/>
      <c r="AZ158" s="345">
        <v>65589436</v>
      </c>
      <c r="BA158" s="340">
        <v>0</v>
      </c>
    </row>
    <row r="159" spans="1:66" ht="11.25" customHeight="1" x14ac:dyDescent="0.2">
      <c r="A159" s="271"/>
      <c r="C159" s="591"/>
      <c r="D159" s="591"/>
      <c r="E159" s="591"/>
      <c r="F159" s="591"/>
      <c r="G159" s="591"/>
      <c r="H159" s="591"/>
      <c r="I159" s="591"/>
      <c r="J159" s="591"/>
      <c r="K159" s="591"/>
      <c r="L159" s="591"/>
      <c r="M159" s="591"/>
      <c r="N159" s="591"/>
      <c r="O159" s="591"/>
      <c r="P159" s="591"/>
      <c r="Q159" s="591"/>
      <c r="R159" s="591"/>
      <c r="S159" s="591"/>
      <c r="T159" s="591"/>
      <c r="U159" s="591"/>
      <c r="V159" s="591"/>
      <c r="W159" s="591"/>
      <c r="X159" s="591"/>
      <c r="Y159" s="591"/>
      <c r="Z159" s="591"/>
      <c r="AA159" s="591"/>
      <c r="AB159" s="591"/>
      <c r="AC159" s="591"/>
      <c r="AD159" s="591"/>
      <c r="AE159" s="591"/>
      <c r="AF159" s="591"/>
      <c r="AG159" s="591"/>
      <c r="AH159" s="591"/>
      <c r="AI159" s="591"/>
      <c r="AJ159" s="591"/>
      <c r="AK159" s="591"/>
      <c r="AL159" s="591"/>
      <c r="AM159" s="591"/>
      <c r="AN159" s="591"/>
      <c r="AO159" s="591"/>
      <c r="AP159" s="591"/>
      <c r="AQ159" s="591"/>
      <c r="AR159" s="591"/>
      <c r="AS159" s="591"/>
      <c r="AT159" s="591"/>
      <c r="AU159" s="591"/>
      <c r="AV159" s="591"/>
      <c r="AW159" s="591"/>
      <c r="AX159" s="591"/>
      <c r="AY159" s="355"/>
      <c r="AZ159" s="355"/>
      <c r="BA159" s="340">
        <v>0</v>
      </c>
    </row>
    <row r="160" spans="1:66" x14ac:dyDescent="0.2">
      <c r="A160" s="298" t="s">
        <v>382</v>
      </c>
      <c r="C160" s="591">
        <v>-74584</v>
      </c>
      <c r="D160" s="591">
        <v>28408</v>
      </c>
      <c r="E160" s="591">
        <v>162112</v>
      </c>
      <c r="F160" s="591">
        <v>-409809</v>
      </c>
      <c r="G160" s="591">
        <v>789</v>
      </c>
      <c r="H160" s="591">
        <v>-8305</v>
      </c>
      <c r="I160" s="591">
        <v>-9742</v>
      </c>
      <c r="J160" s="591">
        <v>0</v>
      </c>
      <c r="K160" s="591">
        <v>0</v>
      </c>
      <c r="L160" s="591">
        <v>0</v>
      </c>
      <c r="M160" s="591">
        <v>0</v>
      </c>
      <c r="N160" s="591">
        <v>110527</v>
      </c>
      <c r="O160" s="591">
        <v>-168367</v>
      </c>
      <c r="P160" s="591">
        <v>68177</v>
      </c>
      <c r="Q160" s="591">
        <v>-20501</v>
      </c>
      <c r="R160" s="591">
        <v>12947</v>
      </c>
      <c r="S160" s="591">
        <v>-29891</v>
      </c>
      <c r="T160" s="591">
        <v>-154</v>
      </c>
      <c r="U160" s="591">
        <v>-2543</v>
      </c>
      <c r="V160" s="591">
        <v>2741</v>
      </c>
      <c r="W160" s="591">
        <v>-8461</v>
      </c>
      <c r="X160" s="591">
        <v>-26242</v>
      </c>
      <c r="Y160" s="591">
        <v>-287300</v>
      </c>
      <c r="Z160" s="591">
        <v>-36039</v>
      </c>
      <c r="AA160" s="591">
        <v>741506</v>
      </c>
      <c r="AB160" s="591">
        <v>12381</v>
      </c>
      <c r="AC160" s="591">
        <v>0</v>
      </c>
      <c r="AD160" s="591">
        <v>0</v>
      </c>
      <c r="AE160" s="591">
        <v>-1</v>
      </c>
      <c r="AF160" s="591">
        <v>7318</v>
      </c>
      <c r="AG160" s="591">
        <v>-46668</v>
      </c>
      <c r="AH160" s="591">
        <v>539</v>
      </c>
      <c r="AI160" s="591">
        <v>-12566</v>
      </c>
      <c r="AJ160" s="591">
        <v>5643</v>
      </c>
      <c r="AK160" s="591">
        <v>0</v>
      </c>
      <c r="AL160" s="591">
        <v>0</v>
      </c>
      <c r="AM160" s="591">
        <v>38144</v>
      </c>
      <c r="AN160" s="591">
        <v>0</v>
      </c>
      <c r="AO160" s="591">
        <v>444894</v>
      </c>
      <c r="AP160" s="591">
        <v>409479</v>
      </c>
      <c r="AQ160" s="591">
        <v>365460</v>
      </c>
      <c r="AR160" s="591">
        <v>24271</v>
      </c>
      <c r="AS160" s="591">
        <v>1</v>
      </c>
      <c r="AT160" s="591">
        <v>-1</v>
      </c>
      <c r="AU160" s="591">
        <v>7426</v>
      </c>
      <c r="AV160" s="591">
        <v>57790</v>
      </c>
      <c r="AW160" s="591"/>
      <c r="AX160" s="591">
        <v>1359379</v>
      </c>
      <c r="AY160" s="345"/>
      <c r="AZ160" s="345">
        <v>-643749</v>
      </c>
      <c r="BA160" s="340">
        <v>0</v>
      </c>
    </row>
    <row r="161" spans="1:66" ht="11.25" customHeight="1" x14ac:dyDescent="0.2">
      <c r="A161" s="8"/>
      <c r="B161" s="8"/>
      <c r="C161" s="591"/>
      <c r="D161" s="591"/>
      <c r="E161" s="591"/>
      <c r="F161" s="591"/>
      <c r="G161" s="591"/>
      <c r="H161" s="591"/>
      <c r="I161" s="591"/>
      <c r="J161" s="591"/>
      <c r="K161" s="591"/>
      <c r="L161" s="591"/>
      <c r="M161" s="591"/>
      <c r="N161" s="591"/>
      <c r="O161" s="591"/>
      <c r="P161" s="591"/>
      <c r="Q161" s="591"/>
      <c r="R161" s="591"/>
      <c r="S161" s="591"/>
      <c r="T161" s="591"/>
      <c r="U161" s="591"/>
      <c r="V161" s="591"/>
      <c r="W161" s="591"/>
      <c r="X161" s="591"/>
      <c r="Y161" s="591"/>
      <c r="Z161" s="591"/>
      <c r="AA161" s="591"/>
      <c r="AB161" s="591"/>
      <c r="AC161" s="591"/>
      <c r="AD161" s="591"/>
      <c r="AE161" s="591"/>
      <c r="AF161" s="591"/>
      <c r="AG161" s="591"/>
      <c r="AH161" s="591"/>
      <c r="AI161" s="591"/>
      <c r="AJ161" s="591"/>
      <c r="AK161" s="591"/>
      <c r="AL161" s="591"/>
      <c r="AM161" s="591"/>
      <c r="AN161" s="591"/>
      <c r="AO161" s="591"/>
      <c r="AP161" s="591"/>
      <c r="AQ161" s="591"/>
      <c r="AR161" s="591"/>
      <c r="AS161" s="591"/>
      <c r="AT161" s="591"/>
      <c r="AU161" s="591"/>
      <c r="AV161" s="591"/>
      <c r="AW161" s="591"/>
      <c r="AX161" s="591"/>
      <c r="AY161" s="8"/>
      <c r="AZ161" s="24"/>
      <c r="BA161" s="340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</row>
    <row r="162" spans="1:66" x14ac:dyDescent="0.2">
      <c r="A162" s="474" t="s">
        <v>263</v>
      </c>
      <c r="C162" s="591">
        <v>237823</v>
      </c>
      <c r="D162" s="591">
        <v>101997</v>
      </c>
      <c r="E162" s="591">
        <v>62284</v>
      </c>
      <c r="F162" s="591">
        <v>494728</v>
      </c>
      <c r="G162" s="591">
        <v>16820</v>
      </c>
      <c r="H162" s="591">
        <v>28656</v>
      </c>
      <c r="I162" s="591">
        <v>34421</v>
      </c>
      <c r="J162" s="591">
        <v>0</v>
      </c>
      <c r="K162" s="591">
        <v>0</v>
      </c>
      <c r="L162" s="591">
        <v>0</v>
      </c>
      <c r="M162" s="591">
        <v>0</v>
      </c>
      <c r="N162" s="591">
        <v>588215</v>
      </c>
      <c r="O162" s="591">
        <v>1452834</v>
      </c>
      <c r="P162" s="591">
        <v>512820</v>
      </c>
      <c r="Q162" s="591">
        <v>1528840</v>
      </c>
      <c r="R162" s="591">
        <v>31823</v>
      </c>
      <c r="S162" s="591">
        <v>79427</v>
      </c>
      <c r="T162" s="591">
        <v>18652</v>
      </c>
      <c r="U162" s="591">
        <v>23050</v>
      </c>
      <c r="V162" s="591">
        <v>5650</v>
      </c>
      <c r="W162" s="591">
        <v>178896</v>
      </c>
      <c r="X162" s="591">
        <v>254089</v>
      </c>
      <c r="Y162" s="591">
        <v>3190569</v>
      </c>
      <c r="Z162" s="591">
        <v>542913</v>
      </c>
      <c r="AA162" s="591">
        <v>924311</v>
      </c>
      <c r="AB162" s="591">
        <v>3001</v>
      </c>
      <c r="AC162" s="591">
        <v>0</v>
      </c>
      <c r="AD162" s="591">
        <v>0</v>
      </c>
      <c r="AE162" s="591">
        <v>0</v>
      </c>
      <c r="AF162" s="591">
        <v>99216</v>
      </c>
      <c r="AG162" s="591">
        <v>96760</v>
      </c>
      <c r="AH162" s="591">
        <v>2731</v>
      </c>
      <c r="AI162" s="591">
        <v>23190</v>
      </c>
      <c r="AJ162" s="591">
        <v>20921</v>
      </c>
      <c r="AK162" s="591">
        <v>0</v>
      </c>
      <c r="AL162" s="591">
        <v>0</v>
      </c>
      <c r="AM162" s="591">
        <v>0</v>
      </c>
      <c r="AN162" s="591">
        <v>0</v>
      </c>
      <c r="AO162" s="591">
        <v>148444</v>
      </c>
      <c r="AP162" s="591">
        <v>105159</v>
      </c>
      <c r="AQ162" s="591">
        <v>99930</v>
      </c>
      <c r="AR162" s="591">
        <v>63887</v>
      </c>
      <c r="AS162" s="591">
        <v>0</v>
      </c>
      <c r="AT162" s="591">
        <v>0</v>
      </c>
      <c r="AU162" s="591">
        <v>5104</v>
      </c>
      <c r="AV162" s="591">
        <v>22333</v>
      </c>
      <c r="AW162" s="591"/>
      <c r="AX162" s="591">
        <v>10999494</v>
      </c>
      <c r="AZ162" s="355">
        <v>12140156</v>
      </c>
      <c r="BA162" s="340">
        <v>0</v>
      </c>
    </row>
    <row r="163" spans="1:66" ht="11.25" customHeight="1" x14ac:dyDescent="0.2">
      <c r="A163" s="270"/>
      <c r="C163" s="591"/>
      <c r="D163" s="591"/>
      <c r="E163" s="591"/>
      <c r="F163" s="591"/>
      <c r="G163" s="591"/>
      <c r="H163" s="591"/>
      <c r="I163" s="591"/>
      <c r="J163" s="591"/>
      <c r="K163" s="591"/>
      <c r="L163" s="591"/>
      <c r="M163" s="591"/>
      <c r="N163" s="591"/>
      <c r="O163" s="591"/>
      <c r="P163" s="591"/>
      <c r="Q163" s="591"/>
      <c r="R163" s="591"/>
      <c r="S163" s="591"/>
      <c r="T163" s="591"/>
      <c r="U163" s="591"/>
      <c r="V163" s="591"/>
      <c r="W163" s="591"/>
      <c r="X163" s="591"/>
      <c r="Y163" s="591"/>
      <c r="Z163" s="591"/>
      <c r="AA163" s="591"/>
      <c r="AB163" s="591"/>
      <c r="AC163" s="591"/>
      <c r="AD163" s="591"/>
      <c r="AE163" s="591"/>
      <c r="AF163" s="591"/>
      <c r="AG163" s="591"/>
      <c r="AH163" s="591"/>
      <c r="AI163" s="591"/>
      <c r="AJ163" s="591"/>
      <c r="AK163" s="591"/>
      <c r="AL163" s="591"/>
      <c r="AM163" s="591"/>
      <c r="AN163" s="591"/>
      <c r="AO163" s="591"/>
      <c r="AP163" s="591"/>
      <c r="AQ163" s="591"/>
      <c r="AR163" s="591"/>
      <c r="AS163" s="591"/>
      <c r="AT163" s="591"/>
      <c r="AU163" s="591"/>
      <c r="AV163" s="591"/>
      <c r="AW163" s="591"/>
      <c r="AX163" s="591"/>
      <c r="BA163" s="340">
        <v>0</v>
      </c>
    </row>
    <row r="164" spans="1:66" x14ac:dyDescent="0.2">
      <c r="A164" s="508" t="s">
        <v>264</v>
      </c>
      <c r="C164" s="591">
        <v>163239</v>
      </c>
      <c r="D164" s="591">
        <v>130405</v>
      </c>
      <c r="E164" s="591">
        <v>224396</v>
      </c>
      <c r="F164" s="591">
        <v>84919</v>
      </c>
      <c r="G164" s="591">
        <v>17609</v>
      </c>
      <c r="H164" s="591">
        <v>20351</v>
      </c>
      <c r="I164" s="591">
        <v>24679</v>
      </c>
      <c r="J164" s="591">
        <v>0</v>
      </c>
      <c r="K164" s="591">
        <v>0</v>
      </c>
      <c r="L164" s="591">
        <v>0</v>
      </c>
      <c r="M164" s="591">
        <v>0</v>
      </c>
      <c r="N164" s="591">
        <v>698742</v>
      </c>
      <c r="O164" s="591">
        <v>1284467</v>
      </c>
      <c r="P164" s="591">
        <v>580997</v>
      </c>
      <c r="Q164" s="591">
        <v>1508339</v>
      </c>
      <c r="R164" s="591">
        <v>44770</v>
      </c>
      <c r="S164" s="591">
        <v>49536</v>
      </c>
      <c r="T164" s="591">
        <v>18498</v>
      </c>
      <c r="U164" s="591">
        <v>20507</v>
      </c>
      <c r="V164" s="591">
        <v>8391</v>
      </c>
      <c r="W164" s="591">
        <v>170435</v>
      </c>
      <c r="X164" s="591">
        <v>227847</v>
      </c>
      <c r="Y164" s="591">
        <v>2903269</v>
      </c>
      <c r="Z164" s="591">
        <v>506874</v>
      </c>
      <c r="AA164" s="591">
        <v>1665817</v>
      </c>
      <c r="AB164" s="591">
        <v>15382</v>
      </c>
      <c r="AC164" s="591">
        <v>0</v>
      </c>
      <c r="AD164" s="591">
        <v>0</v>
      </c>
      <c r="AE164" s="591">
        <v>-1</v>
      </c>
      <c r="AF164" s="591">
        <v>106534</v>
      </c>
      <c r="AG164" s="591">
        <v>50092</v>
      </c>
      <c r="AH164" s="591">
        <v>3270</v>
      </c>
      <c r="AI164" s="591">
        <v>10624</v>
      </c>
      <c r="AJ164" s="591">
        <v>26564</v>
      </c>
      <c r="AK164" s="591">
        <v>0</v>
      </c>
      <c r="AL164" s="591">
        <v>0</v>
      </c>
      <c r="AM164" s="591">
        <v>38144</v>
      </c>
      <c r="AN164" s="591">
        <v>0</v>
      </c>
      <c r="AO164" s="591">
        <v>593338</v>
      </c>
      <c r="AP164" s="591">
        <v>514638</v>
      </c>
      <c r="AQ164" s="591">
        <v>465390</v>
      </c>
      <c r="AR164" s="591">
        <v>88158</v>
      </c>
      <c r="AS164" s="591">
        <v>1</v>
      </c>
      <c r="AT164" s="591">
        <v>-1</v>
      </c>
      <c r="AU164" s="591">
        <v>12530</v>
      </c>
      <c r="AV164" s="591">
        <v>80123</v>
      </c>
      <c r="AW164" s="591"/>
      <c r="AX164" s="591">
        <v>12358873</v>
      </c>
      <c r="AY164" s="345"/>
      <c r="AZ164" s="345">
        <v>11496407</v>
      </c>
      <c r="BA164" s="340">
        <v>0</v>
      </c>
    </row>
    <row r="165" spans="1:66" x14ac:dyDescent="0.2">
      <c r="A165" s="508"/>
      <c r="B165" s="8"/>
      <c r="C165" s="591"/>
      <c r="D165" s="591"/>
      <c r="E165" s="591"/>
      <c r="F165" s="591"/>
      <c r="G165" s="591"/>
      <c r="H165" s="591"/>
      <c r="I165" s="591"/>
      <c r="J165" s="591"/>
      <c r="K165" s="591"/>
      <c r="L165" s="591"/>
      <c r="M165" s="591"/>
      <c r="N165" s="591"/>
      <c r="O165" s="591"/>
      <c r="P165" s="591"/>
      <c r="Q165" s="591"/>
      <c r="R165" s="591"/>
      <c r="S165" s="591"/>
      <c r="T165" s="591"/>
      <c r="U165" s="591"/>
      <c r="V165" s="591"/>
      <c r="W165" s="591"/>
      <c r="X165" s="591"/>
      <c r="Y165" s="591"/>
      <c r="Z165" s="591"/>
      <c r="AA165" s="591"/>
      <c r="AB165" s="591"/>
      <c r="AC165" s="591"/>
      <c r="AD165" s="591"/>
      <c r="AE165" s="591"/>
      <c r="AF165" s="591"/>
      <c r="AG165" s="591"/>
      <c r="AH165" s="591"/>
      <c r="AI165" s="591"/>
      <c r="AJ165" s="591"/>
      <c r="AK165" s="591"/>
      <c r="AL165" s="591"/>
      <c r="AM165" s="591"/>
      <c r="AN165" s="591"/>
      <c r="AO165" s="591"/>
      <c r="AP165" s="591"/>
      <c r="AQ165" s="591"/>
      <c r="AR165" s="591"/>
      <c r="AS165" s="591"/>
      <c r="AT165" s="591"/>
      <c r="AU165" s="591"/>
      <c r="AV165" s="591"/>
      <c r="AW165" s="591"/>
      <c r="AX165" s="591">
        <v>46</v>
      </c>
      <c r="AY165" s="8"/>
      <c r="AZ165" s="24"/>
      <c r="BA165" s="340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</row>
    <row r="166" spans="1:66" x14ac:dyDescent="0.2">
      <c r="A166" s="296"/>
      <c r="C166" s="591"/>
      <c r="D166" s="591"/>
      <c r="E166" s="591"/>
      <c r="F166" s="591"/>
      <c r="G166" s="591"/>
      <c r="H166" s="591"/>
      <c r="I166" s="591"/>
      <c r="J166" s="591"/>
      <c r="K166" s="591"/>
      <c r="L166" s="591"/>
      <c r="M166" s="591"/>
      <c r="N166" s="591"/>
      <c r="O166" s="591"/>
      <c r="P166" s="591"/>
      <c r="Q166" s="591"/>
      <c r="R166" s="591"/>
      <c r="S166" s="591"/>
      <c r="T166" s="591"/>
      <c r="U166" s="591"/>
      <c r="V166" s="591"/>
      <c r="W166" s="591"/>
      <c r="X166" s="591"/>
      <c r="Y166" s="591"/>
      <c r="Z166" s="591"/>
      <c r="AA166" s="591"/>
      <c r="AB166" s="591"/>
      <c r="AC166" s="591"/>
      <c r="AD166" s="591"/>
      <c r="AE166" s="591"/>
      <c r="AF166" s="591"/>
      <c r="AG166" s="591"/>
      <c r="AH166" s="591"/>
      <c r="AI166" s="591"/>
      <c r="AJ166" s="591"/>
      <c r="AK166" s="591"/>
      <c r="AL166" s="591"/>
      <c r="AM166" s="591"/>
      <c r="AN166" s="591"/>
      <c r="AO166" s="591"/>
      <c r="AP166" s="591"/>
      <c r="AQ166" s="591"/>
      <c r="AR166" s="591"/>
      <c r="AS166" s="591"/>
      <c r="AT166" s="591"/>
      <c r="AU166" s="591"/>
      <c r="AV166" s="591"/>
      <c r="AW166" s="591"/>
      <c r="AX166" s="345">
        <v>5</v>
      </c>
      <c r="AY166" s="345"/>
      <c r="AZ166" s="345">
        <v>-6</v>
      </c>
      <c r="BA166" s="340">
        <v>0</v>
      </c>
    </row>
    <row r="167" spans="1:66" x14ac:dyDescent="0.2">
      <c r="A167" s="296"/>
      <c r="C167" s="473"/>
      <c r="D167" s="473"/>
      <c r="E167" s="473"/>
      <c r="F167" s="473"/>
      <c r="G167" s="473"/>
      <c r="H167" s="473"/>
      <c r="I167" s="473"/>
      <c r="J167" s="473"/>
      <c r="K167" s="473"/>
      <c r="L167" s="473"/>
      <c r="M167" s="473"/>
      <c r="N167" s="473"/>
      <c r="O167" s="473"/>
      <c r="P167" s="473"/>
      <c r="Q167" s="473"/>
      <c r="R167" s="473"/>
      <c r="S167" s="473"/>
      <c r="T167" s="473"/>
      <c r="U167" s="473"/>
      <c r="V167" s="473"/>
      <c r="W167" s="473"/>
      <c r="X167" s="473"/>
      <c r="Y167" s="269"/>
      <c r="Z167" s="473"/>
      <c r="AA167" s="473"/>
      <c r="AB167" s="473"/>
      <c r="AC167" s="473"/>
      <c r="AD167" s="473"/>
      <c r="AE167" s="473"/>
      <c r="AF167" s="473"/>
      <c r="AG167" s="473"/>
      <c r="AH167" s="473"/>
      <c r="AI167" s="473"/>
      <c r="AJ167" s="473"/>
      <c r="AK167" s="473"/>
      <c r="AL167" s="473"/>
      <c r="AM167" s="473"/>
      <c r="AN167" s="473"/>
      <c r="AO167" s="473"/>
      <c r="AP167" s="473"/>
      <c r="AQ167" s="473"/>
      <c r="AR167" s="473"/>
      <c r="AS167" s="473"/>
      <c r="AT167" s="473"/>
      <c r="AU167" s="473"/>
      <c r="AV167" s="473"/>
      <c r="AW167" s="473"/>
      <c r="AX167" s="511">
        <v>-7</v>
      </c>
      <c r="AY167" s="345"/>
      <c r="AZ167" s="345">
        <v>-3</v>
      </c>
      <c r="BA167" s="340">
        <v>0</v>
      </c>
    </row>
    <row r="168" spans="1:66" x14ac:dyDescent="0.2">
      <c r="A168" s="294"/>
      <c r="C168" s="114"/>
      <c r="D168" s="114"/>
      <c r="E168" s="114"/>
      <c r="F168" s="114"/>
      <c r="G168" s="114"/>
      <c r="H168" s="114"/>
      <c r="I168" s="114"/>
      <c r="J168" s="114"/>
      <c r="K168" s="100"/>
      <c r="L168" s="100"/>
      <c r="M168" s="100"/>
      <c r="N168" s="115"/>
      <c r="O168" s="115"/>
      <c r="P168" s="115"/>
      <c r="Q168" s="115"/>
      <c r="R168" s="115"/>
      <c r="S168" s="472"/>
      <c r="T168" s="472"/>
      <c r="U168" s="472"/>
      <c r="V168" s="104"/>
      <c r="W168" s="104"/>
      <c r="X168" s="104"/>
      <c r="Y168" s="113"/>
      <c r="Z168" s="113"/>
      <c r="AA168" s="113"/>
      <c r="AB168" s="102"/>
      <c r="AC168" s="97"/>
      <c r="AD168" s="97"/>
      <c r="AE168" s="97"/>
      <c r="AF168" s="112"/>
      <c r="AG168" s="112"/>
      <c r="AH168" s="112"/>
      <c r="AI168" s="111"/>
      <c r="AJ168" s="111"/>
      <c r="AK168" s="111"/>
      <c r="AL168" s="110"/>
      <c r="AM168" s="110"/>
      <c r="AN168" s="110"/>
      <c r="AO168" s="109"/>
      <c r="AP168" s="109"/>
      <c r="AQ168" s="109"/>
      <c r="AR168" s="109"/>
      <c r="AS168" s="108"/>
      <c r="AT168" s="108"/>
      <c r="AU168" s="106"/>
      <c r="AV168" s="107"/>
      <c r="AW168" s="107"/>
    </row>
    <row r="171" spans="1:66" x14ac:dyDescent="0.2">
      <c r="C171" s="47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  <c r="O171" s="473"/>
      <c r="P171" s="473"/>
      <c r="Q171" s="473"/>
      <c r="R171" s="473"/>
      <c r="S171" s="473"/>
      <c r="T171" s="473"/>
      <c r="U171" s="473"/>
      <c r="V171" s="473"/>
      <c r="W171" s="473"/>
      <c r="X171" s="473"/>
      <c r="Y171" s="269"/>
      <c r="Z171" s="473"/>
      <c r="AA171" s="473"/>
      <c r="AB171" s="473"/>
      <c r="AC171" s="473"/>
      <c r="AD171" s="473"/>
      <c r="AE171" s="473"/>
      <c r="AF171" s="473"/>
      <c r="AG171" s="473"/>
      <c r="AH171" s="473"/>
      <c r="AI171" s="473"/>
      <c r="AJ171" s="473"/>
      <c r="AK171" s="473"/>
      <c r="AL171" s="473"/>
      <c r="AM171" s="473"/>
      <c r="AN171" s="473"/>
      <c r="AO171" s="473"/>
      <c r="AP171" s="473"/>
      <c r="AQ171" s="473"/>
      <c r="AR171" s="473"/>
      <c r="AS171" s="473"/>
      <c r="AT171" s="473"/>
      <c r="AU171" s="473"/>
      <c r="AV171" s="473"/>
      <c r="AW171" s="473"/>
      <c r="AX171" s="511"/>
    </row>
    <row r="172" spans="1:66" x14ac:dyDescent="0.2"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3"/>
      <c r="Q172" s="473"/>
      <c r="R172" s="473"/>
      <c r="S172" s="473"/>
      <c r="T172" s="473"/>
      <c r="U172" s="473"/>
      <c r="V172" s="473"/>
      <c r="W172" s="473"/>
      <c r="X172" s="473"/>
      <c r="Y172" s="269"/>
      <c r="Z172" s="473"/>
      <c r="AA172" s="473"/>
      <c r="AB172" s="473"/>
      <c r="AC172" s="473"/>
      <c r="AD172" s="473"/>
      <c r="AE172" s="473"/>
      <c r="AF172" s="473"/>
      <c r="AG172" s="473"/>
      <c r="AH172" s="473"/>
      <c r="AI172" s="473"/>
      <c r="AJ172" s="473"/>
      <c r="AK172" s="473"/>
      <c r="AL172" s="473"/>
      <c r="AM172" s="473"/>
      <c r="AN172" s="473"/>
      <c r="AO172" s="473"/>
      <c r="AP172" s="473"/>
      <c r="AQ172" s="473"/>
      <c r="AR172" s="473"/>
      <c r="AS172" s="473"/>
      <c r="AT172" s="473"/>
      <c r="AU172" s="473"/>
      <c r="AV172" s="473"/>
      <c r="AW172" s="473"/>
      <c r="AX172" s="268"/>
    </row>
    <row r="173" spans="1:66" x14ac:dyDescent="0.2">
      <c r="C173" s="473"/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269"/>
      <c r="Z173" s="473"/>
      <c r="AA173" s="473"/>
      <c r="AB173" s="473"/>
      <c r="AC173" s="473"/>
      <c r="AD173" s="473"/>
      <c r="AE173" s="473"/>
      <c r="AF173" s="473"/>
      <c r="AG173" s="473"/>
      <c r="AH173" s="473"/>
      <c r="AI173" s="473"/>
      <c r="AJ173" s="473"/>
      <c r="AK173" s="473"/>
      <c r="AL173" s="473"/>
      <c r="AM173" s="473"/>
      <c r="AN173" s="473"/>
      <c r="AO173" s="473"/>
      <c r="AP173" s="473"/>
      <c r="AQ173" s="473"/>
      <c r="AR173" s="473"/>
      <c r="AS173" s="473"/>
      <c r="AT173" s="473"/>
      <c r="AU173" s="473"/>
      <c r="AV173" s="473"/>
      <c r="AW173" s="473"/>
      <c r="AX173" s="268"/>
    </row>
    <row r="174" spans="1:66" x14ac:dyDescent="0.2">
      <c r="C174" s="473"/>
      <c r="D174" s="473"/>
      <c r="E174" s="473"/>
      <c r="F174" s="473"/>
      <c r="G174" s="473"/>
      <c r="H174" s="473"/>
      <c r="I174" s="473"/>
      <c r="J174" s="473"/>
      <c r="K174" s="473"/>
      <c r="L174" s="473"/>
      <c r="M174" s="473"/>
      <c r="N174" s="473"/>
      <c r="O174" s="473"/>
      <c r="P174" s="473"/>
      <c r="Q174" s="473"/>
      <c r="R174" s="473"/>
      <c r="S174" s="473"/>
      <c r="T174" s="473"/>
      <c r="U174" s="473"/>
      <c r="V174" s="473"/>
      <c r="W174" s="473"/>
      <c r="X174" s="473"/>
      <c r="Y174" s="269"/>
      <c r="Z174" s="473"/>
      <c r="AA174" s="473"/>
      <c r="AB174" s="473"/>
      <c r="AC174" s="473"/>
      <c r="AD174" s="473"/>
      <c r="AE174" s="473"/>
      <c r="AF174" s="473"/>
      <c r="AG174" s="473"/>
      <c r="AH174" s="473"/>
      <c r="AI174" s="473"/>
      <c r="AJ174" s="473"/>
      <c r="AK174" s="473"/>
      <c r="AL174" s="473"/>
      <c r="AM174" s="473"/>
      <c r="AN174" s="473"/>
      <c r="AO174" s="473"/>
      <c r="AP174" s="473"/>
      <c r="AQ174" s="473"/>
      <c r="AR174" s="473"/>
      <c r="AS174" s="473"/>
      <c r="AT174" s="473"/>
      <c r="AU174" s="473"/>
      <c r="AV174" s="473"/>
      <c r="AW174" s="473"/>
      <c r="AX174" s="511"/>
    </row>
    <row r="175" spans="1:66" x14ac:dyDescent="0.2">
      <c r="C175" s="473"/>
      <c r="D175" s="473"/>
      <c r="E175" s="473"/>
      <c r="F175" s="473"/>
      <c r="G175" s="473"/>
      <c r="H175" s="473"/>
      <c r="I175" s="473"/>
      <c r="J175" s="473"/>
      <c r="K175" s="473"/>
      <c r="L175" s="473"/>
      <c r="M175" s="473"/>
      <c r="N175" s="473"/>
      <c r="O175" s="473"/>
      <c r="P175" s="473"/>
      <c r="Q175" s="473"/>
      <c r="R175" s="473"/>
      <c r="S175" s="473"/>
      <c r="T175" s="473"/>
      <c r="U175" s="473"/>
      <c r="V175" s="473"/>
      <c r="W175" s="473"/>
      <c r="X175" s="473"/>
      <c r="Y175" s="269"/>
      <c r="Z175" s="473"/>
      <c r="AA175" s="473"/>
      <c r="AB175" s="473"/>
      <c r="AC175" s="473"/>
      <c r="AD175" s="473"/>
      <c r="AE175" s="473"/>
      <c r="AF175" s="473"/>
      <c r="AG175" s="473"/>
      <c r="AH175" s="473"/>
      <c r="AI175" s="473"/>
      <c r="AJ175" s="473"/>
      <c r="AK175" s="473"/>
      <c r="AL175" s="473"/>
      <c r="AM175" s="473"/>
      <c r="AN175" s="473"/>
      <c r="AO175" s="473"/>
      <c r="AP175" s="473"/>
      <c r="AQ175" s="473"/>
      <c r="AR175" s="473"/>
      <c r="AS175" s="473"/>
      <c r="AT175" s="473"/>
      <c r="AU175" s="473"/>
      <c r="AV175" s="473"/>
      <c r="AW175" s="473"/>
      <c r="AX175" s="511"/>
    </row>
    <row r="176" spans="1:66" x14ac:dyDescent="0.2"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269"/>
      <c r="Z176" s="473"/>
      <c r="AA176" s="473"/>
      <c r="AB176" s="473"/>
      <c r="AC176" s="473"/>
      <c r="AD176" s="473"/>
      <c r="AE176" s="473"/>
      <c r="AF176" s="473"/>
      <c r="AG176" s="473"/>
      <c r="AH176" s="473"/>
      <c r="AI176" s="473"/>
      <c r="AJ176" s="473"/>
      <c r="AK176" s="473"/>
      <c r="AL176" s="473"/>
      <c r="AM176" s="473"/>
      <c r="AN176" s="473"/>
      <c r="AO176" s="473"/>
      <c r="AP176" s="473"/>
      <c r="AQ176" s="473"/>
      <c r="AR176" s="473"/>
      <c r="AS176" s="473"/>
      <c r="AT176" s="473"/>
      <c r="AU176" s="473"/>
      <c r="AV176" s="473"/>
      <c r="AW176" s="473"/>
      <c r="AX176" s="511"/>
    </row>
    <row r="177" spans="3:50" x14ac:dyDescent="0.2"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  <c r="M177" s="473"/>
      <c r="N177" s="473"/>
      <c r="O177" s="473"/>
      <c r="P177" s="473"/>
      <c r="Q177" s="473"/>
      <c r="R177" s="473"/>
      <c r="S177" s="473"/>
      <c r="T177" s="473"/>
      <c r="U177" s="473"/>
      <c r="V177" s="473"/>
      <c r="W177" s="473"/>
      <c r="X177" s="473"/>
      <c r="Y177" s="269"/>
      <c r="Z177" s="473"/>
      <c r="AA177" s="473"/>
      <c r="AB177" s="473"/>
      <c r="AC177" s="473"/>
      <c r="AD177" s="473"/>
      <c r="AE177" s="473"/>
      <c r="AF177" s="473"/>
      <c r="AG177" s="473"/>
      <c r="AH177" s="473"/>
      <c r="AI177" s="473"/>
      <c r="AJ177" s="473"/>
      <c r="AK177" s="473"/>
      <c r="AL177" s="473"/>
      <c r="AM177" s="473"/>
      <c r="AN177" s="473"/>
      <c r="AO177" s="473"/>
      <c r="AP177" s="473"/>
      <c r="AQ177" s="473"/>
      <c r="AR177" s="473"/>
      <c r="AS177" s="473"/>
      <c r="AT177" s="473"/>
      <c r="AU177" s="473"/>
      <c r="AV177" s="473"/>
      <c r="AW177" s="473"/>
      <c r="AX177" s="511"/>
    </row>
    <row r="178" spans="3:50" x14ac:dyDescent="0.2">
      <c r="C178" s="473"/>
      <c r="D178" s="473"/>
      <c r="E178" s="473"/>
      <c r="F178" s="473"/>
      <c r="G178" s="473"/>
      <c r="H178" s="473"/>
      <c r="I178" s="473"/>
      <c r="J178" s="473"/>
      <c r="K178" s="473"/>
      <c r="L178" s="473"/>
      <c r="M178" s="473"/>
      <c r="N178" s="473"/>
      <c r="O178" s="473"/>
      <c r="P178" s="473"/>
      <c r="Q178" s="473"/>
      <c r="R178" s="473"/>
      <c r="S178" s="473"/>
      <c r="T178" s="473"/>
      <c r="U178" s="473"/>
      <c r="V178" s="473"/>
      <c r="W178" s="473"/>
      <c r="X178" s="473"/>
      <c r="Y178" s="269"/>
      <c r="Z178" s="473"/>
      <c r="AA178" s="473"/>
      <c r="AB178" s="473"/>
      <c r="AC178" s="473"/>
      <c r="AD178" s="473"/>
      <c r="AE178" s="473"/>
      <c r="AF178" s="473"/>
      <c r="AG178" s="473"/>
      <c r="AH178" s="473"/>
      <c r="AI178" s="473"/>
      <c r="AJ178" s="473"/>
      <c r="AK178" s="473"/>
      <c r="AL178" s="473"/>
      <c r="AM178" s="473"/>
      <c r="AN178" s="473"/>
      <c r="AO178" s="473"/>
      <c r="AP178" s="473"/>
      <c r="AQ178" s="473"/>
      <c r="AR178" s="473"/>
      <c r="AS178" s="473"/>
      <c r="AT178" s="473"/>
      <c r="AU178" s="473"/>
      <c r="AV178" s="473"/>
      <c r="AW178" s="473"/>
      <c r="AX178" s="511"/>
    </row>
    <row r="179" spans="3:50" x14ac:dyDescent="0.2">
      <c r="C179" s="473"/>
      <c r="D179" s="473"/>
      <c r="E179" s="473"/>
      <c r="F179" s="473"/>
      <c r="G179" s="473"/>
      <c r="H179" s="473"/>
      <c r="I179" s="473"/>
      <c r="J179" s="473"/>
      <c r="K179" s="473"/>
      <c r="L179" s="473"/>
      <c r="M179" s="473"/>
      <c r="N179" s="473"/>
      <c r="O179" s="473"/>
      <c r="P179" s="473"/>
      <c r="Q179" s="473"/>
      <c r="R179" s="473"/>
      <c r="S179" s="473"/>
      <c r="T179" s="473"/>
      <c r="U179" s="473"/>
      <c r="V179" s="473"/>
      <c r="W179" s="473"/>
      <c r="X179" s="473"/>
      <c r="Y179" s="269"/>
      <c r="Z179" s="473"/>
      <c r="AA179" s="473"/>
      <c r="AB179" s="473"/>
      <c r="AC179" s="473"/>
      <c r="AD179" s="473"/>
      <c r="AE179" s="473"/>
      <c r="AF179" s="473"/>
      <c r="AG179" s="473"/>
      <c r="AH179" s="473"/>
      <c r="AI179" s="473"/>
      <c r="AJ179" s="473"/>
      <c r="AK179" s="473"/>
      <c r="AL179" s="473"/>
      <c r="AM179" s="473"/>
      <c r="AN179" s="473"/>
      <c r="AO179" s="473"/>
      <c r="AP179" s="473"/>
      <c r="AQ179" s="473"/>
      <c r="AR179" s="473"/>
      <c r="AS179" s="473"/>
      <c r="AT179" s="473"/>
      <c r="AU179" s="473"/>
      <c r="AV179" s="473"/>
      <c r="AW179" s="473"/>
      <c r="AX179" s="268"/>
    </row>
    <row r="180" spans="3:50" x14ac:dyDescent="0.2">
      <c r="C180" s="473"/>
      <c r="D180" s="473"/>
      <c r="E180" s="473"/>
      <c r="F180" s="473"/>
      <c r="G180" s="473"/>
      <c r="H180" s="473"/>
      <c r="I180" s="473"/>
      <c r="J180" s="473"/>
      <c r="K180" s="473"/>
      <c r="L180" s="473"/>
      <c r="M180" s="473"/>
      <c r="N180" s="473"/>
      <c r="O180" s="473"/>
      <c r="P180" s="473"/>
      <c r="Q180" s="473"/>
      <c r="R180" s="473"/>
      <c r="S180" s="473"/>
      <c r="T180" s="473"/>
      <c r="U180" s="473"/>
      <c r="V180" s="473"/>
      <c r="W180" s="473"/>
      <c r="X180" s="473"/>
      <c r="Y180" s="269"/>
      <c r="Z180" s="473"/>
      <c r="AA180" s="473"/>
      <c r="AB180" s="473"/>
      <c r="AC180" s="473"/>
      <c r="AD180" s="473"/>
      <c r="AE180" s="473"/>
      <c r="AF180" s="473"/>
      <c r="AG180" s="473"/>
      <c r="AH180" s="473"/>
      <c r="AI180" s="473"/>
      <c r="AJ180" s="473"/>
      <c r="AK180" s="473"/>
      <c r="AL180" s="473"/>
      <c r="AM180" s="473"/>
      <c r="AN180" s="473"/>
      <c r="AO180" s="473"/>
      <c r="AP180" s="473"/>
      <c r="AQ180" s="473"/>
      <c r="AR180" s="473"/>
      <c r="AS180" s="473"/>
      <c r="AT180" s="473"/>
      <c r="AU180" s="473"/>
      <c r="AV180" s="473"/>
      <c r="AW180" s="473"/>
      <c r="AX180" s="268"/>
    </row>
    <row r="181" spans="3:50" x14ac:dyDescent="0.2">
      <c r="C181" s="473"/>
      <c r="D181" s="473"/>
      <c r="E181" s="473"/>
      <c r="F181" s="473"/>
      <c r="G181" s="473"/>
      <c r="H181" s="473"/>
      <c r="I181" s="473"/>
      <c r="J181" s="473"/>
      <c r="K181" s="473"/>
      <c r="L181" s="473"/>
      <c r="M181" s="473"/>
      <c r="N181" s="473"/>
      <c r="O181" s="473"/>
      <c r="P181" s="473"/>
      <c r="Q181" s="473"/>
      <c r="R181" s="473"/>
      <c r="S181" s="473"/>
      <c r="T181" s="473"/>
      <c r="U181" s="473"/>
      <c r="V181" s="473"/>
      <c r="W181" s="473"/>
      <c r="X181" s="473"/>
      <c r="Y181" s="269"/>
      <c r="Z181" s="473"/>
      <c r="AA181" s="473"/>
      <c r="AB181" s="473"/>
      <c r="AC181" s="473"/>
      <c r="AD181" s="473"/>
      <c r="AE181" s="473"/>
      <c r="AF181" s="473"/>
      <c r="AG181" s="473"/>
      <c r="AH181" s="473"/>
      <c r="AI181" s="473"/>
      <c r="AJ181" s="473"/>
      <c r="AK181" s="473"/>
      <c r="AL181" s="473"/>
      <c r="AM181" s="473"/>
      <c r="AN181" s="473"/>
      <c r="AO181" s="473"/>
      <c r="AP181" s="473"/>
      <c r="AQ181" s="473"/>
      <c r="AR181" s="473"/>
      <c r="AS181" s="473"/>
      <c r="AT181" s="473"/>
      <c r="AU181" s="473"/>
      <c r="AV181" s="473"/>
      <c r="AW181" s="473"/>
      <c r="AX181" s="511"/>
    </row>
    <row r="182" spans="3:50" x14ac:dyDescent="0.2">
      <c r="C182" s="473"/>
      <c r="D182" s="473"/>
      <c r="E182" s="473"/>
      <c r="F182" s="473"/>
      <c r="G182" s="473"/>
      <c r="H182" s="473"/>
      <c r="I182" s="473"/>
      <c r="J182" s="473"/>
      <c r="K182" s="473"/>
      <c r="L182" s="473"/>
      <c r="M182" s="473"/>
      <c r="N182" s="473"/>
      <c r="O182" s="473"/>
      <c r="P182" s="473"/>
      <c r="Q182" s="473"/>
      <c r="R182" s="473"/>
      <c r="S182" s="473"/>
      <c r="T182" s="473"/>
      <c r="U182" s="473"/>
      <c r="V182" s="473"/>
      <c r="W182" s="473"/>
      <c r="X182" s="473"/>
      <c r="Y182" s="269"/>
      <c r="Z182" s="473"/>
      <c r="AA182" s="473"/>
      <c r="AB182" s="473"/>
      <c r="AC182" s="473"/>
      <c r="AD182" s="473"/>
      <c r="AE182" s="473"/>
      <c r="AF182" s="473"/>
      <c r="AG182" s="473"/>
      <c r="AH182" s="473"/>
      <c r="AI182" s="473"/>
      <c r="AJ182" s="473"/>
      <c r="AK182" s="473"/>
      <c r="AL182" s="473"/>
      <c r="AM182" s="473"/>
      <c r="AN182" s="473"/>
      <c r="AO182" s="473"/>
      <c r="AP182" s="473"/>
      <c r="AQ182" s="473"/>
      <c r="AR182" s="473"/>
      <c r="AS182" s="473"/>
      <c r="AT182" s="473"/>
      <c r="AU182" s="473"/>
      <c r="AV182" s="473"/>
      <c r="AW182" s="473"/>
      <c r="AX182" s="511"/>
    </row>
    <row r="183" spans="3:50" x14ac:dyDescent="0.2">
      <c r="C183" s="473"/>
      <c r="D183" s="473"/>
      <c r="E183" s="473"/>
      <c r="F183" s="473"/>
      <c r="G183" s="473"/>
      <c r="H183" s="473"/>
      <c r="I183" s="473"/>
      <c r="J183" s="473"/>
      <c r="K183" s="473"/>
      <c r="L183" s="473"/>
      <c r="M183" s="473"/>
      <c r="N183" s="473"/>
      <c r="O183" s="473"/>
      <c r="P183" s="473"/>
      <c r="Q183" s="473"/>
      <c r="R183" s="473"/>
      <c r="S183" s="473"/>
      <c r="T183" s="473"/>
      <c r="U183" s="473"/>
      <c r="V183" s="473"/>
      <c r="W183" s="473"/>
      <c r="X183" s="473"/>
      <c r="Y183" s="269"/>
      <c r="Z183" s="473"/>
      <c r="AA183" s="473"/>
      <c r="AB183" s="473"/>
      <c r="AC183" s="473"/>
      <c r="AD183" s="473"/>
      <c r="AE183" s="473"/>
      <c r="AF183" s="473"/>
      <c r="AG183" s="473"/>
      <c r="AH183" s="473"/>
      <c r="AI183" s="473"/>
      <c r="AJ183" s="473"/>
      <c r="AK183" s="473"/>
      <c r="AL183" s="473"/>
      <c r="AM183" s="473"/>
      <c r="AN183" s="473"/>
      <c r="AO183" s="473"/>
      <c r="AP183" s="473"/>
      <c r="AQ183" s="473"/>
      <c r="AR183" s="473"/>
      <c r="AS183" s="473"/>
      <c r="AT183" s="473"/>
      <c r="AU183" s="473"/>
      <c r="AV183" s="473"/>
      <c r="AW183" s="473"/>
      <c r="AX183" s="511"/>
    </row>
    <row r="184" spans="3:50" x14ac:dyDescent="0.2">
      <c r="C184" s="473"/>
      <c r="D184" s="473"/>
      <c r="E184" s="473"/>
      <c r="F184" s="473"/>
      <c r="G184" s="473"/>
      <c r="H184" s="473"/>
      <c r="I184" s="473"/>
      <c r="J184" s="473"/>
      <c r="K184" s="473"/>
      <c r="L184" s="473"/>
      <c r="M184" s="473"/>
      <c r="N184" s="473"/>
      <c r="O184" s="473"/>
      <c r="P184" s="473"/>
      <c r="Q184" s="473"/>
      <c r="R184" s="473"/>
      <c r="S184" s="473"/>
      <c r="T184" s="473"/>
      <c r="U184" s="473"/>
      <c r="V184" s="473"/>
      <c r="W184" s="473"/>
      <c r="X184" s="473"/>
      <c r="Y184" s="269"/>
      <c r="Z184" s="473"/>
      <c r="AA184" s="473"/>
      <c r="AB184" s="473"/>
      <c r="AC184" s="473"/>
      <c r="AD184" s="473"/>
      <c r="AE184" s="473"/>
      <c r="AF184" s="473"/>
      <c r="AG184" s="473"/>
      <c r="AH184" s="473"/>
      <c r="AI184" s="473"/>
      <c r="AJ184" s="473"/>
      <c r="AK184" s="473"/>
      <c r="AL184" s="473"/>
      <c r="AM184" s="473"/>
      <c r="AN184" s="473"/>
      <c r="AO184" s="473"/>
      <c r="AP184" s="473"/>
      <c r="AQ184" s="473"/>
      <c r="AR184" s="473"/>
      <c r="AS184" s="473"/>
      <c r="AT184" s="473"/>
      <c r="AU184" s="473"/>
      <c r="AV184" s="473"/>
      <c r="AW184" s="473"/>
      <c r="AX184" s="511"/>
    </row>
    <row r="185" spans="3:50" x14ac:dyDescent="0.2">
      <c r="C185" s="473"/>
      <c r="D185" s="473"/>
      <c r="E185" s="473"/>
      <c r="F185" s="473"/>
      <c r="G185" s="473"/>
      <c r="H185" s="473"/>
      <c r="I185" s="473"/>
      <c r="J185" s="473"/>
      <c r="K185" s="473"/>
      <c r="L185" s="473"/>
      <c r="M185" s="473"/>
      <c r="N185" s="473"/>
      <c r="O185" s="473"/>
      <c r="P185" s="473"/>
      <c r="Q185" s="473"/>
      <c r="R185" s="473"/>
      <c r="S185" s="473"/>
      <c r="T185" s="473"/>
      <c r="U185" s="473"/>
      <c r="V185" s="473"/>
      <c r="W185" s="473"/>
      <c r="X185" s="473"/>
      <c r="Y185" s="269"/>
      <c r="Z185" s="473"/>
      <c r="AA185" s="473"/>
      <c r="AB185" s="473"/>
      <c r="AC185" s="473"/>
      <c r="AD185" s="473"/>
      <c r="AE185" s="473"/>
      <c r="AF185" s="473"/>
      <c r="AG185" s="473"/>
      <c r="AH185" s="473"/>
      <c r="AI185" s="473"/>
      <c r="AJ185" s="473"/>
      <c r="AK185" s="473"/>
      <c r="AL185" s="473"/>
      <c r="AM185" s="473"/>
      <c r="AN185" s="473"/>
      <c r="AO185" s="473"/>
      <c r="AP185" s="473"/>
      <c r="AQ185" s="473"/>
      <c r="AR185" s="473"/>
      <c r="AS185" s="473"/>
      <c r="AT185" s="473"/>
      <c r="AU185" s="473"/>
      <c r="AV185" s="473"/>
      <c r="AW185" s="473"/>
      <c r="AX185" s="511"/>
    </row>
    <row r="186" spans="3:50" x14ac:dyDescent="0.2">
      <c r="C186" s="473"/>
      <c r="D186" s="473"/>
      <c r="E186" s="473"/>
      <c r="F186" s="473"/>
      <c r="G186" s="473"/>
      <c r="H186" s="473"/>
      <c r="I186" s="473"/>
      <c r="J186" s="473"/>
      <c r="K186" s="473"/>
      <c r="L186" s="473"/>
      <c r="M186" s="473"/>
      <c r="N186" s="473"/>
      <c r="O186" s="473"/>
      <c r="P186" s="473"/>
      <c r="Q186" s="473"/>
      <c r="R186" s="473"/>
      <c r="S186" s="473"/>
      <c r="T186" s="473"/>
      <c r="U186" s="473"/>
      <c r="V186" s="473"/>
      <c r="W186" s="473"/>
      <c r="X186" s="473"/>
      <c r="Y186" s="269"/>
      <c r="Z186" s="473"/>
      <c r="AA186" s="473"/>
      <c r="AB186" s="473"/>
      <c r="AC186" s="473"/>
      <c r="AD186" s="473"/>
      <c r="AE186" s="473"/>
      <c r="AF186" s="473"/>
      <c r="AG186" s="473"/>
      <c r="AH186" s="473"/>
      <c r="AI186" s="473"/>
      <c r="AJ186" s="473"/>
      <c r="AK186" s="473"/>
      <c r="AL186" s="473"/>
      <c r="AM186" s="473"/>
      <c r="AN186" s="473"/>
      <c r="AO186" s="473"/>
      <c r="AP186" s="473"/>
      <c r="AQ186" s="473"/>
      <c r="AR186" s="473"/>
      <c r="AS186" s="473"/>
      <c r="AT186" s="473"/>
      <c r="AU186" s="473"/>
      <c r="AV186" s="473"/>
      <c r="AW186" s="473"/>
      <c r="AX186" s="511"/>
    </row>
    <row r="187" spans="3:50" x14ac:dyDescent="0.2">
      <c r="C187" s="473"/>
      <c r="D187" s="473"/>
      <c r="E187" s="473"/>
      <c r="F187" s="473"/>
      <c r="G187" s="473"/>
      <c r="H187" s="473"/>
      <c r="I187" s="473"/>
      <c r="J187" s="473"/>
      <c r="K187" s="473"/>
      <c r="L187" s="473"/>
      <c r="M187" s="555"/>
      <c r="N187" s="473"/>
      <c r="O187" s="473"/>
      <c r="P187" s="473"/>
      <c r="Q187" s="473"/>
      <c r="R187" s="473"/>
      <c r="S187" s="473"/>
      <c r="T187" s="473"/>
      <c r="U187" s="473"/>
      <c r="V187" s="473"/>
      <c r="W187" s="473"/>
      <c r="X187" s="473"/>
      <c r="Y187" s="269"/>
      <c r="Z187" s="473"/>
      <c r="AA187" s="473"/>
      <c r="AB187" s="473"/>
      <c r="AC187" s="473"/>
      <c r="AD187" s="473"/>
      <c r="AE187" s="473"/>
      <c r="AF187" s="473"/>
      <c r="AG187" s="473"/>
      <c r="AH187" s="473"/>
      <c r="AI187" s="473"/>
      <c r="AJ187" s="473"/>
      <c r="AK187" s="473"/>
      <c r="AL187" s="473"/>
      <c r="AM187" s="473"/>
      <c r="AN187" s="473"/>
      <c r="AO187" s="473"/>
      <c r="AP187" s="473"/>
      <c r="AQ187" s="473"/>
      <c r="AR187" s="473"/>
      <c r="AS187" s="473"/>
      <c r="AT187" s="473"/>
      <c r="AU187" s="473"/>
      <c r="AV187" s="473"/>
      <c r="AW187" s="473"/>
      <c r="AX187" s="511"/>
    </row>
    <row r="188" spans="3:50" x14ac:dyDescent="0.2">
      <c r="C188" s="473"/>
      <c r="D188" s="473"/>
      <c r="E188" s="473"/>
      <c r="F188" s="473"/>
      <c r="G188" s="473"/>
      <c r="H188" s="473"/>
      <c r="I188" s="473"/>
      <c r="J188" s="473"/>
      <c r="K188" s="473"/>
      <c r="L188" s="473"/>
      <c r="M188" s="555"/>
      <c r="N188" s="473"/>
      <c r="O188" s="473"/>
      <c r="P188" s="473"/>
      <c r="Q188" s="473"/>
      <c r="R188" s="473"/>
      <c r="S188" s="473"/>
      <c r="T188" s="473"/>
      <c r="U188" s="473"/>
      <c r="V188" s="473"/>
      <c r="W188" s="473"/>
      <c r="X188" s="473"/>
      <c r="Y188" s="269"/>
      <c r="Z188" s="473"/>
      <c r="AA188" s="473"/>
      <c r="AB188" s="473"/>
      <c r="AC188" s="473"/>
      <c r="AD188" s="473"/>
      <c r="AE188" s="473"/>
      <c r="AF188" s="473"/>
      <c r="AG188" s="473"/>
      <c r="AH188" s="473"/>
      <c r="AI188" s="473"/>
      <c r="AJ188" s="473"/>
      <c r="AK188" s="473"/>
      <c r="AL188" s="473"/>
      <c r="AM188" s="473"/>
      <c r="AN188" s="473"/>
      <c r="AO188" s="473"/>
      <c r="AP188" s="473"/>
      <c r="AQ188" s="473"/>
      <c r="AR188" s="473"/>
      <c r="AS188" s="473"/>
      <c r="AT188" s="473"/>
      <c r="AU188" s="473"/>
      <c r="AV188" s="473"/>
      <c r="AW188" s="473"/>
      <c r="AX188" s="511"/>
    </row>
    <row r="189" spans="3:50" x14ac:dyDescent="0.2">
      <c r="C189" s="473"/>
      <c r="D189" s="473"/>
      <c r="E189" s="473"/>
      <c r="F189" s="473"/>
      <c r="G189" s="473"/>
      <c r="H189" s="473"/>
      <c r="I189" s="473"/>
      <c r="J189" s="473"/>
      <c r="K189" s="473"/>
      <c r="L189" s="473"/>
      <c r="M189" s="555"/>
      <c r="N189" s="473"/>
      <c r="O189" s="473"/>
      <c r="P189" s="473"/>
      <c r="Q189" s="473"/>
      <c r="R189" s="473"/>
      <c r="S189" s="473"/>
      <c r="T189" s="473"/>
      <c r="U189" s="473"/>
      <c r="V189" s="473"/>
      <c r="W189" s="473"/>
      <c r="X189" s="473"/>
      <c r="Y189" s="269"/>
      <c r="Z189" s="473"/>
      <c r="AA189" s="473"/>
      <c r="AB189" s="473"/>
      <c r="AC189" s="473"/>
      <c r="AD189" s="473"/>
      <c r="AE189" s="473"/>
      <c r="AF189" s="473"/>
      <c r="AG189" s="473"/>
      <c r="AH189" s="473"/>
      <c r="AI189" s="473"/>
      <c r="AJ189" s="473"/>
      <c r="AK189" s="473"/>
      <c r="AL189" s="473"/>
      <c r="AM189" s="473"/>
      <c r="AN189" s="473"/>
      <c r="AO189" s="473"/>
      <c r="AP189" s="473"/>
      <c r="AQ189" s="473"/>
      <c r="AR189" s="473"/>
      <c r="AS189" s="473"/>
      <c r="AT189" s="473"/>
      <c r="AU189" s="473"/>
      <c r="AV189" s="473"/>
      <c r="AW189" s="473"/>
      <c r="AX189" s="511"/>
    </row>
    <row r="190" spans="3:50" x14ac:dyDescent="0.2">
      <c r="C190" s="473"/>
      <c r="D190" s="473"/>
      <c r="E190" s="473"/>
      <c r="F190" s="473"/>
      <c r="G190" s="473"/>
      <c r="H190" s="473"/>
      <c r="I190" s="473"/>
      <c r="J190" s="473"/>
      <c r="K190" s="473"/>
      <c r="L190" s="473"/>
      <c r="M190" s="473"/>
      <c r="N190" s="473"/>
      <c r="O190" s="473"/>
      <c r="P190" s="473"/>
      <c r="Q190" s="473"/>
      <c r="R190" s="473"/>
      <c r="S190" s="473"/>
      <c r="T190" s="473"/>
      <c r="U190" s="473"/>
      <c r="V190" s="473"/>
      <c r="W190" s="473"/>
      <c r="X190" s="473"/>
      <c r="Y190" s="269"/>
      <c r="Z190" s="473"/>
      <c r="AA190" s="473"/>
      <c r="AB190" s="473"/>
      <c r="AC190" s="473"/>
      <c r="AD190" s="473"/>
      <c r="AE190" s="473"/>
      <c r="AF190" s="473"/>
      <c r="AG190" s="473"/>
      <c r="AH190" s="473"/>
      <c r="AI190" s="473"/>
      <c r="AJ190" s="473"/>
      <c r="AK190" s="473"/>
      <c r="AL190" s="473"/>
      <c r="AM190" s="473"/>
      <c r="AN190" s="473"/>
      <c r="AO190" s="473"/>
      <c r="AP190" s="473"/>
      <c r="AQ190" s="473"/>
      <c r="AR190" s="473"/>
      <c r="AS190" s="473"/>
      <c r="AT190" s="473"/>
      <c r="AU190" s="473"/>
      <c r="AV190" s="473"/>
      <c r="AW190" s="473"/>
      <c r="AX190" s="511"/>
    </row>
    <row r="191" spans="3:50" x14ac:dyDescent="0.2">
      <c r="C191" s="473"/>
      <c r="D191" s="473"/>
      <c r="E191" s="473"/>
      <c r="F191" s="473"/>
      <c r="G191" s="473"/>
      <c r="H191" s="473"/>
      <c r="I191" s="473"/>
      <c r="J191" s="473"/>
      <c r="K191" s="473"/>
      <c r="L191" s="473"/>
      <c r="M191" s="268"/>
      <c r="N191" s="473"/>
      <c r="O191" s="473"/>
      <c r="P191" s="473"/>
      <c r="Q191" s="473"/>
      <c r="R191" s="473"/>
      <c r="S191" s="473"/>
      <c r="T191" s="473"/>
      <c r="U191" s="473"/>
      <c r="V191" s="473"/>
      <c r="W191" s="473"/>
      <c r="X191" s="473"/>
      <c r="Y191" s="269"/>
      <c r="Z191" s="473"/>
      <c r="AA191" s="473"/>
      <c r="AB191" s="473"/>
      <c r="AC191" s="473"/>
      <c r="AD191" s="473"/>
      <c r="AE191" s="473"/>
      <c r="AF191" s="473"/>
      <c r="AG191" s="473"/>
      <c r="AH191" s="473"/>
      <c r="AI191" s="473"/>
      <c r="AJ191" s="473"/>
      <c r="AK191" s="473"/>
      <c r="AL191" s="473"/>
      <c r="AM191" s="473"/>
      <c r="AN191" s="473"/>
      <c r="AO191" s="473"/>
      <c r="AP191" s="473"/>
      <c r="AQ191" s="473"/>
      <c r="AR191" s="473"/>
      <c r="AS191" s="473"/>
      <c r="AT191" s="473"/>
      <c r="AU191" s="473"/>
      <c r="AV191" s="473"/>
      <c r="AW191" s="473"/>
      <c r="AX191" s="268"/>
    </row>
    <row r="192" spans="3:50" x14ac:dyDescent="0.2">
      <c r="C192" s="473"/>
      <c r="D192" s="473"/>
      <c r="E192" s="473"/>
      <c r="F192" s="473"/>
      <c r="G192" s="473"/>
      <c r="H192" s="473"/>
      <c r="I192" s="473"/>
      <c r="J192" s="473"/>
      <c r="K192" s="473"/>
      <c r="L192" s="473"/>
      <c r="M192" s="268"/>
      <c r="N192" s="473"/>
      <c r="O192" s="473"/>
      <c r="P192" s="473"/>
      <c r="Q192" s="473"/>
      <c r="R192" s="473"/>
      <c r="S192" s="473"/>
      <c r="T192" s="473"/>
      <c r="U192" s="473"/>
      <c r="V192" s="473"/>
      <c r="W192" s="473"/>
      <c r="X192" s="473"/>
      <c r="Y192" s="269"/>
      <c r="Z192" s="473"/>
      <c r="AA192" s="473"/>
      <c r="AB192" s="473"/>
      <c r="AC192" s="473"/>
      <c r="AD192" s="473"/>
      <c r="AE192" s="473"/>
      <c r="AF192" s="473"/>
      <c r="AG192" s="473"/>
      <c r="AH192" s="473"/>
      <c r="AI192" s="473"/>
      <c r="AJ192" s="473"/>
      <c r="AK192" s="473"/>
      <c r="AL192" s="473"/>
      <c r="AM192" s="473"/>
      <c r="AN192" s="473"/>
      <c r="AO192" s="473"/>
      <c r="AP192" s="473"/>
      <c r="AQ192" s="473"/>
      <c r="AR192" s="473"/>
      <c r="AS192" s="473"/>
      <c r="AT192" s="473"/>
      <c r="AU192" s="473"/>
      <c r="AV192" s="473"/>
      <c r="AW192" s="473"/>
      <c r="AX192" s="268"/>
    </row>
    <row r="193" spans="3:50" x14ac:dyDescent="0.2">
      <c r="C193" s="473"/>
      <c r="D193" s="473"/>
      <c r="E193" s="473"/>
      <c r="F193" s="473"/>
      <c r="G193" s="473"/>
      <c r="H193" s="473"/>
      <c r="I193" s="473"/>
      <c r="J193" s="473"/>
      <c r="K193" s="473"/>
      <c r="L193" s="473"/>
      <c r="M193" s="555"/>
      <c r="N193" s="473"/>
      <c r="O193" s="473"/>
      <c r="P193" s="473"/>
      <c r="Q193" s="473"/>
      <c r="R193" s="473"/>
      <c r="S193" s="473"/>
      <c r="T193" s="473"/>
      <c r="U193" s="473"/>
      <c r="V193" s="473"/>
      <c r="W193" s="473"/>
      <c r="X193" s="473"/>
      <c r="Y193" s="269"/>
      <c r="Z193" s="473"/>
      <c r="AA193" s="473"/>
      <c r="AB193" s="473"/>
      <c r="AC193" s="473"/>
      <c r="AD193" s="473"/>
      <c r="AE193" s="473"/>
      <c r="AF193" s="473"/>
      <c r="AG193" s="473"/>
      <c r="AH193" s="473"/>
      <c r="AI193" s="473"/>
      <c r="AJ193" s="473"/>
      <c r="AK193" s="473"/>
      <c r="AL193" s="473"/>
      <c r="AM193" s="473"/>
      <c r="AN193" s="473"/>
      <c r="AO193" s="473"/>
      <c r="AP193" s="473"/>
      <c r="AQ193" s="473"/>
      <c r="AR193" s="473"/>
      <c r="AS193" s="473"/>
      <c r="AT193" s="473"/>
      <c r="AU193" s="473"/>
      <c r="AV193" s="473"/>
      <c r="AW193" s="473"/>
      <c r="AX193" s="511"/>
    </row>
    <row r="194" spans="3:50" x14ac:dyDescent="0.2">
      <c r="C194" s="473"/>
      <c r="D194" s="473"/>
      <c r="E194" s="473"/>
      <c r="F194" s="473"/>
      <c r="G194" s="473"/>
      <c r="H194" s="473"/>
      <c r="I194" s="473"/>
      <c r="J194" s="473"/>
      <c r="K194" s="473"/>
      <c r="L194" s="473"/>
      <c r="M194" s="555"/>
      <c r="N194" s="473"/>
      <c r="O194" s="473"/>
      <c r="P194" s="473"/>
      <c r="Q194" s="473"/>
      <c r="R194" s="473"/>
      <c r="S194" s="473"/>
      <c r="T194" s="473"/>
      <c r="U194" s="473"/>
      <c r="V194" s="473"/>
      <c r="W194" s="473"/>
      <c r="X194" s="473"/>
      <c r="Y194" s="269"/>
      <c r="Z194" s="473"/>
      <c r="AA194" s="473"/>
      <c r="AB194" s="473"/>
      <c r="AC194" s="473"/>
      <c r="AD194" s="473"/>
      <c r="AE194" s="473"/>
      <c r="AF194" s="473"/>
      <c r="AG194" s="473"/>
      <c r="AH194" s="473"/>
      <c r="AI194" s="473"/>
      <c r="AJ194" s="473"/>
      <c r="AK194" s="473"/>
      <c r="AL194" s="473"/>
      <c r="AM194" s="473"/>
      <c r="AN194" s="473"/>
      <c r="AO194" s="473"/>
      <c r="AP194" s="473"/>
      <c r="AQ194" s="473"/>
      <c r="AR194" s="473"/>
      <c r="AS194" s="473"/>
      <c r="AT194" s="473"/>
      <c r="AU194" s="473"/>
      <c r="AV194" s="473"/>
      <c r="AW194" s="473"/>
      <c r="AX194" s="511"/>
    </row>
    <row r="195" spans="3:50" x14ac:dyDescent="0.2">
      <c r="C195" s="473"/>
      <c r="D195" s="473"/>
      <c r="E195" s="473"/>
      <c r="F195" s="473"/>
      <c r="G195" s="473"/>
      <c r="H195" s="473"/>
      <c r="I195" s="473"/>
      <c r="J195" s="473"/>
      <c r="K195" s="473"/>
      <c r="L195" s="473"/>
      <c r="M195" s="555"/>
      <c r="N195" s="473"/>
      <c r="O195" s="473"/>
      <c r="P195" s="473"/>
      <c r="Q195" s="473"/>
      <c r="R195" s="473"/>
      <c r="S195" s="473"/>
      <c r="T195" s="473"/>
      <c r="U195" s="473"/>
      <c r="V195" s="473"/>
      <c r="W195" s="473"/>
      <c r="X195" s="473"/>
      <c r="Y195" s="269"/>
      <c r="Z195" s="473"/>
      <c r="AA195" s="473"/>
      <c r="AB195" s="473"/>
      <c r="AC195" s="473"/>
      <c r="AD195" s="473"/>
      <c r="AE195" s="473"/>
      <c r="AF195" s="473"/>
      <c r="AG195" s="473"/>
      <c r="AH195" s="473"/>
      <c r="AI195" s="473"/>
      <c r="AJ195" s="473"/>
      <c r="AK195" s="473"/>
      <c r="AL195" s="473"/>
      <c r="AM195" s="473"/>
      <c r="AN195" s="473"/>
      <c r="AO195" s="473"/>
      <c r="AP195" s="473"/>
      <c r="AQ195" s="473"/>
      <c r="AR195" s="473"/>
      <c r="AS195" s="473"/>
      <c r="AT195" s="473"/>
      <c r="AU195" s="473"/>
      <c r="AV195" s="473"/>
      <c r="AW195" s="473"/>
      <c r="AX195" s="511"/>
    </row>
    <row r="196" spans="3:50" x14ac:dyDescent="0.2">
      <c r="C196" s="473"/>
      <c r="D196" s="473"/>
      <c r="E196" s="473"/>
      <c r="F196" s="473"/>
      <c r="G196" s="473"/>
      <c r="H196" s="473"/>
      <c r="I196" s="473"/>
      <c r="J196" s="473"/>
      <c r="K196" s="473"/>
      <c r="L196" s="473"/>
      <c r="M196" s="555"/>
      <c r="N196" s="473"/>
      <c r="O196" s="473"/>
      <c r="P196" s="473"/>
      <c r="Q196" s="473"/>
      <c r="R196" s="473"/>
      <c r="S196" s="473"/>
      <c r="T196" s="473"/>
      <c r="U196" s="473"/>
      <c r="V196" s="473"/>
      <c r="W196" s="473"/>
      <c r="X196" s="473"/>
      <c r="Y196" s="269"/>
      <c r="Z196" s="473"/>
      <c r="AA196" s="473"/>
      <c r="AB196" s="473"/>
      <c r="AC196" s="473"/>
      <c r="AD196" s="473"/>
      <c r="AE196" s="473"/>
      <c r="AF196" s="473"/>
      <c r="AG196" s="473"/>
      <c r="AH196" s="473"/>
      <c r="AI196" s="473"/>
      <c r="AJ196" s="473"/>
      <c r="AK196" s="473"/>
      <c r="AL196" s="473"/>
      <c r="AM196" s="473"/>
      <c r="AN196" s="473"/>
      <c r="AO196" s="473"/>
      <c r="AP196" s="473"/>
      <c r="AQ196" s="473"/>
      <c r="AR196" s="473"/>
      <c r="AS196" s="473"/>
      <c r="AT196" s="473"/>
      <c r="AU196" s="473"/>
      <c r="AV196" s="473"/>
      <c r="AW196" s="473"/>
      <c r="AX196" s="511"/>
    </row>
    <row r="197" spans="3:50" x14ac:dyDescent="0.2">
      <c r="C197" s="473"/>
      <c r="D197" s="473"/>
      <c r="E197" s="473"/>
      <c r="F197" s="473"/>
      <c r="G197" s="473"/>
      <c r="H197" s="473"/>
      <c r="I197" s="473"/>
      <c r="J197" s="473"/>
      <c r="K197" s="473"/>
      <c r="L197" s="473"/>
      <c r="M197" s="555"/>
      <c r="N197" s="473"/>
      <c r="O197" s="473"/>
      <c r="P197" s="473"/>
      <c r="Q197" s="473"/>
      <c r="R197" s="473"/>
      <c r="S197" s="473"/>
      <c r="T197" s="473"/>
      <c r="U197" s="473"/>
      <c r="V197" s="473"/>
      <c r="W197" s="473"/>
      <c r="X197" s="473"/>
      <c r="Y197" s="269"/>
      <c r="Z197" s="473"/>
      <c r="AA197" s="473"/>
      <c r="AB197" s="473"/>
      <c r="AC197" s="473"/>
      <c r="AD197" s="473"/>
      <c r="AE197" s="473"/>
      <c r="AF197" s="473"/>
      <c r="AG197" s="473"/>
      <c r="AH197" s="473"/>
      <c r="AI197" s="473"/>
      <c r="AJ197" s="473"/>
      <c r="AK197" s="473"/>
      <c r="AL197" s="473"/>
      <c r="AM197" s="473"/>
      <c r="AN197" s="473"/>
      <c r="AO197" s="473"/>
      <c r="AP197" s="473"/>
      <c r="AQ197" s="473"/>
      <c r="AR197" s="473"/>
      <c r="AS197" s="473"/>
      <c r="AT197" s="473"/>
      <c r="AU197" s="473"/>
      <c r="AV197" s="473"/>
      <c r="AW197" s="473"/>
      <c r="AX197" s="511"/>
    </row>
    <row r="198" spans="3:50" x14ac:dyDescent="0.2"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269"/>
      <c r="Z198" s="473"/>
      <c r="AA198" s="473"/>
      <c r="AB198" s="473"/>
      <c r="AC198" s="473"/>
      <c r="AD198" s="473"/>
      <c r="AE198" s="473"/>
      <c r="AF198" s="473"/>
      <c r="AG198" s="473"/>
      <c r="AH198" s="473"/>
      <c r="AI198" s="473"/>
      <c r="AJ198" s="473"/>
      <c r="AK198" s="473"/>
      <c r="AL198" s="473"/>
      <c r="AM198" s="473"/>
      <c r="AN198" s="473"/>
      <c r="AO198" s="473"/>
      <c r="AP198" s="473"/>
      <c r="AQ198" s="473"/>
      <c r="AR198" s="473"/>
      <c r="AS198" s="473"/>
      <c r="AT198" s="473"/>
      <c r="AU198" s="473"/>
      <c r="AV198" s="473"/>
      <c r="AW198" s="473"/>
      <c r="AX198" s="511"/>
    </row>
    <row r="199" spans="3:50" x14ac:dyDescent="0.2">
      <c r="C199" s="473"/>
      <c r="D199" s="473"/>
      <c r="E199" s="473"/>
      <c r="F199" s="473"/>
      <c r="G199" s="473"/>
      <c r="H199" s="473"/>
      <c r="I199" s="473"/>
      <c r="J199" s="473"/>
      <c r="K199" s="473"/>
      <c r="L199" s="473"/>
      <c r="M199" s="268"/>
      <c r="N199" s="473"/>
      <c r="O199" s="473"/>
      <c r="P199" s="473"/>
      <c r="Q199" s="473"/>
      <c r="R199" s="473"/>
      <c r="S199" s="473"/>
      <c r="T199" s="473"/>
      <c r="U199" s="473"/>
      <c r="V199" s="473"/>
      <c r="W199" s="473"/>
      <c r="X199" s="473"/>
      <c r="Y199" s="269"/>
      <c r="Z199" s="473"/>
      <c r="AA199" s="473"/>
      <c r="AB199" s="473"/>
      <c r="AC199" s="473"/>
      <c r="AD199" s="473"/>
      <c r="AE199" s="473"/>
      <c r="AF199" s="473"/>
      <c r="AG199" s="473"/>
      <c r="AH199" s="473"/>
      <c r="AI199" s="473"/>
      <c r="AJ199" s="473"/>
      <c r="AK199" s="473"/>
      <c r="AL199" s="473"/>
      <c r="AM199" s="473"/>
      <c r="AN199" s="473"/>
      <c r="AO199" s="473"/>
      <c r="AP199" s="473"/>
      <c r="AQ199" s="473"/>
      <c r="AR199" s="473"/>
      <c r="AS199" s="473"/>
      <c r="AT199" s="473"/>
      <c r="AU199" s="473"/>
      <c r="AV199" s="473"/>
      <c r="AW199" s="473"/>
      <c r="AX199" s="268"/>
    </row>
    <row r="200" spans="3:50" x14ac:dyDescent="0.2"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268"/>
      <c r="N200" s="473"/>
      <c r="O200" s="473"/>
      <c r="P200" s="473"/>
      <c r="Q200" s="473"/>
      <c r="R200" s="473"/>
      <c r="S200" s="473"/>
      <c r="T200" s="473"/>
      <c r="U200" s="473"/>
      <c r="V200" s="473"/>
      <c r="W200" s="473"/>
      <c r="X200" s="473"/>
      <c r="Y200" s="269"/>
      <c r="Z200" s="473"/>
      <c r="AA200" s="473"/>
      <c r="AB200" s="473"/>
      <c r="AC200" s="473"/>
      <c r="AD200" s="473"/>
      <c r="AE200" s="473"/>
      <c r="AF200" s="473"/>
      <c r="AG200" s="473"/>
      <c r="AH200" s="473"/>
      <c r="AI200" s="473"/>
      <c r="AJ200" s="473"/>
      <c r="AK200" s="473"/>
      <c r="AL200" s="473"/>
      <c r="AM200" s="473"/>
      <c r="AN200" s="473"/>
      <c r="AO200" s="473"/>
      <c r="AP200" s="473"/>
      <c r="AQ200" s="473"/>
      <c r="AR200" s="473"/>
      <c r="AS200" s="473"/>
      <c r="AT200" s="473"/>
      <c r="AU200" s="473"/>
      <c r="AV200" s="473"/>
      <c r="AW200" s="473"/>
      <c r="AX200" s="268"/>
    </row>
    <row r="201" spans="3:50" x14ac:dyDescent="0.2"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  <c r="M201" s="555"/>
      <c r="N201" s="473"/>
      <c r="O201" s="473"/>
      <c r="P201" s="473"/>
      <c r="Q201" s="473"/>
      <c r="R201" s="473"/>
      <c r="S201" s="473"/>
      <c r="T201" s="473"/>
      <c r="U201" s="473"/>
      <c r="V201" s="473"/>
      <c r="W201" s="473"/>
      <c r="X201" s="473"/>
      <c r="Y201" s="269"/>
      <c r="Z201" s="473"/>
      <c r="AA201" s="473"/>
      <c r="AB201" s="473"/>
      <c r="AC201" s="473"/>
      <c r="AD201" s="473"/>
      <c r="AE201" s="473"/>
      <c r="AF201" s="473"/>
      <c r="AG201" s="473"/>
      <c r="AH201" s="473"/>
      <c r="AI201" s="473"/>
      <c r="AJ201" s="473"/>
      <c r="AK201" s="473"/>
      <c r="AL201" s="473"/>
      <c r="AM201" s="473"/>
      <c r="AN201" s="473"/>
      <c r="AO201" s="473"/>
      <c r="AP201" s="473"/>
      <c r="AQ201" s="473"/>
      <c r="AR201" s="473"/>
      <c r="AS201" s="473"/>
      <c r="AT201" s="473"/>
      <c r="AU201" s="473"/>
      <c r="AV201" s="473"/>
      <c r="AW201" s="473"/>
      <c r="AX201" s="511"/>
    </row>
    <row r="202" spans="3:50" x14ac:dyDescent="0.2">
      <c r="C202" s="473"/>
      <c r="D202" s="473"/>
      <c r="E202" s="473"/>
      <c r="F202" s="473"/>
      <c r="G202" s="473"/>
      <c r="H202" s="473"/>
      <c r="I202" s="473"/>
      <c r="J202" s="473"/>
      <c r="K202" s="473"/>
      <c r="L202" s="473"/>
      <c r="M202" s="555"/>
      <c r="N202" s="473"/>
      <c r="O202" s="473"/>
      <c r="P202" s="473"/>
      <c r="Q202" s="473"/>
      <c r="R202" s="473"/>
      <c r="S202" s="473"/>
      <c r="T202" s="473"/>
      <c r="U202" s="473"/>
      <c r="V202" s="473"/>
      <c r="W202" s="473"/>
      <c r="X202" s="473"/>
      <c r="Y202" s="269"/>
      <c r="Z202" s="473"/>
      <c r="AA202" s="473"/>
      <c r="AB202" s="473"/>
      <c r="AC202" s="473"/>
      <c r="AD202" s="473"/>
      <c r="AE202" s="473"/>
      <c r="AF202" s="473"/>
      <c r="AG202" s="473"/>
      <c r="AH202" s="473"/>
      <c r="AI202" s="473"/>
      <c r="AJ202" s="473"/>
      <c r="AK202" s="473"/>
      <c r="AL202" s="473"/>
      <c r="AM202" s="473"/>
      <c r="AN202" s="473"/>
      <c r="AO202" s="473"/>
      <c r="AP202" s="473"/>
      <c r="AQ202" s="473"/>
      <c r="AR202" s="473"/>
      <c r="AS202" s="473"/>
      <c r="AT202" s="473"/>
      <c r="AU202" s="473"/>
      <c r="AV202" s="473"/>
      <c r="AW202" s="473"/>
      <c r="AX202" s="511"/>
    </row>
    <row r="203" spans="3:50" x14ac:dyDescent="0.2">
      <c r="C203" s="473"/>
      <c r="D203" s="473"/>
      <c r="E203" s="473"/>
      <c r="F203" s="473"/>
      <c r="G203" s="473"/>
      <c r="H203" s="473"/>
      <c r="I203" s="473"/>
      <c r="J203" s="473"/>
      <c r="K203" s="473"/>
      <c r="L203" s="473"/>
      <c r="M203" s="473"/>
      <c r="N203" s="473"/>
      <c r="O203" s="473"/>
      <c r="P203" s="473"/>
      <c r="Q203" s="473"/>
      <c r="R203" s="473"/>
      <c r="S203" s="473"/>
      <c r="T203" s="473"/>
      <c r="U203" s="473"/>
      <c r="V203" s="473"/>
      <c r="W203" s="473"/>
      <c r="X203" s="473"/>
      <c r="Y203" s="269"/>
      <c r="Z203" s="473"/>
      <c r="AA203" s="473"/>
      <c r="AB203" s="473"/>
      <c r="AC203" s="473"/>
      <c r="AD203" s="473"/>
      <c r="AE203" s="473"/>
      <c r="AF203" s="473"/>
      <c r="AG203" s="473"/>
      <c r="AH203" s="473"/>
      <c r="AI203" s="473"/>
      <c r="AJ203" s="473"/>
      <c r="AK203" s="473"/>
      <c r="AL203" s="473"/>
      <c r="AM203" s="473"/>
      <c r="AN203" s="473"/>
      <c r="AO203" s="473"/>
      <c r="AP203" s="473"/>
      <c r="AQ203" s="473"/>
      <c r="AR203" s="473"/>
      <c r="AS203" s="473"/>
      <c r="AT203" s="473"/>
      <c r="AU203" s="473"/>
      <c r="AV203" s="473"/>
      <c r="AW203" s="473"/>
      <c r="AX203" s="511"/>
    </row>
    <row r="204" spans="3:50" x14ac:dyDescent="0.2">
      <c r="C204" s="473"/>
      <c r="D204" s="473"/>
      <c r="E204" s="473"/>
      <c r="F204" s="473"/>
      <c r="G204" s="473"/>
      <c r="H204" s="473"/>
      <c r="I204" s="473"/>
      <c r="J204" s="473"/>
      <c r="K204" s="473"/>
      <c r="L204" s="473"/>
      <c r="M204" s="473"/>
      <c r="N204" s="473"/>
      <c r="O204" s="473"/>
      <c r="P204" s="473"/>
      <c r="Q204" s="473"/>
      <c r="R204" s="473"/>
      <c r="S204" s="473"/>
      <c r="T204" s="473"/>
      <c r="U204" s="473"/>
      <c r="V204" s="473"/>
      <c r="W204" s="473"/>
      <c r="X204" s="473"/>
      <c r="Y204" s="269"/>
      <c r="Z204" s="473"/>
      <c r="AA204" s="473"/>
      <c r="AB204" s="473"/>
      <c r="AC204" s="473"/>
      <c r="AD204" s="473"/>
      <c r="AE204" s="473"/>
      <c r="AF204" s="473"/>
      <c r="AG204" s="473"/>
      <c r="AH204" s="473"/>
      <c r="AI204" s="473"/>
      <c r="AJ204" s="473"/>
      <c r="AK204" s="473"/>
      <c r="AL204" s="473"/>
      <c r="AM204" s="473"/>
      <c r="AN204" s="473"/>
      <c r="AO204" s="473"/>
      <c r="AP204" s="473"/>
      <c r="AQ204" s="473"/>
      <c r="AR204" s="473"/>
      <c r="AS204" s="473"/>
      <c r="AT204" s="473"/>
      <c r="AU204" s="473"/>
      <c r="AV204" s="473"/>
      <c r="AW204" s="473"/>
      <c r="AX204" s="511"/>
    </row>
    <row r="205" spans="3:50" x14ac:dyDescent="0.2">
      <c r="C205" s="473"/>
      <c r="D205" s="473"/>
      <c r="E205" s="473"/>
      <c r="F205" s="473"/>
      <c r="G205" s="473"/>
      <c r="H205" s="473"/>
      <c r="I205" s="473"/>
      <c r="J205" s="473"/>
      <c r="K205" s="473"/>
      <c r="L205" s="473"/>
      <c r="M205" s="555"/>
      <c r="N205" s="473"/>
      <c r="O205" s="473"/>
      <c r="P205" s="473"/>
      <c r="Q205" s="473"/>
      <c r="R205" s="473"/>
      <c r="S205" s="473"/>
      <c r="T205" s="473"/>
      <c r="U205" s="473"/>
      <c r="V205" s="473"/>
      <c r="W205" s="473"/>
      <c r="X205" s="473"/>
      <c r="Y205" s="269"/>
      <c r="Z205" s="473"/>
      <c r="AA205" s="473"/>
      <c r="AB205" s="473"/>
      <c r="AC205" s="473"/>
      <c r="AD205" s="473"/>
      <c r="AE205" s="473"/>
      <c r="AF205" s="473"/>
      <c r="AG205" s="473"/>
      <c r="AH205" s="473"/>
      <c r="AI205" s="473"/>
      <c r="AJ205" s="473"/>
      <c r="AK205" s="473"/>
      <c r="AL205" s="473"/>
      <c r="AM205" s="473"/>
      <c r="AN205" s="473"/>
      <c r="AO205" s="473"/>
      <c r="AP205" s="473"/>
      <c r="AQ205" s="473"/>
      <c r="AR205" s="473"/>
      <c r="AS205" s="473"/>
      <c r="AT205" s="473"/>
      <c r="AU205" s="473"/>
      <c r="AV205" s="473"/>
      <c r="AW205" s="473"/>
      <c r="AX205" s="511"/>
    </row>
    <row r="206" spans="3:50" x14ac:dyDescent="0.2">
      <c r="C206" s="473"/>
      <c r="D206" s="473"/>
      <c r="E206" s="473"/>
      <c r="F206" s="473"/>
      <c r="G206" s="473"/>
      <c r="H206" s="473"/>
      <c r="I206" s="473"/>
      <c r="J206" s="473"/>
      <c r="K206" s="473"/>
      <c r="L206" s="473"/>
      <c r="M206" s="268"/>
      <c r="N206" s="473"/>
      <c r="O206" s="473"/>
      <c r="P206" s="473"/>
      <c r="Q206" s="473"/>
      <c r="R206" s="473"/>
      <c r="S206" s="473"/>
      <c r="T206" s="473"/>
      <c r="U206" s="473"/>
      <c r="V206" s="473"/>
      <c r="W206" s="473"/>
      <c r="X206" s="473"/>
      <c r="Y206" s="269"/>
      <c r="Z206" s="473"/>
      <c r="AA206" s="473"/>
      <c r="AB206" s="473"/>
      <c r="AC206" s="473"/>
      <c r="AD206" s="473"/>
      <c r="AE206" s="473"/>
      <c r="AF206" s="473"/>
      <c r="AG206" s="473"/>
      <c r="AH206" s="473"/>
      <c r="AI206" s="473"/>
      <c r="AJ206" s="473"/>
      <c r="AK206" s="473"/>
      <c r="AL206" s="473"/>
      <c r="AM206" s="473"/>
      <c r="AN206" s="473"/>
      <c r="AO206" s="473"/>
      <c r="AP206" s="473"/>
      <c r="AQ206" s="473"/>
      <c r="AR206" s="473"/>
      <c r="AS206" s="473"/>
      <c r="AT206" s="473"/>
      <c r="AU206" s="473"/>
      <c r="AV206" s="473"/>
      <c r="AW206" s="473"/>
      <c r="AX206" s="268"/>
    </row>
    <row r="207" spans="3:50" x14ac:dyDescent="0.2">
      <c r="C207" s="473"/>
      <c r="D207" s="473"/>
      <c r="E207" s="473"/>
      <c r="F207" s="473"/>
      <c r="G207" s="473"/>
      <c r="H207" s="473"/>
      <c r="I207" s="473"/>
      <c r="J207" s="473"/>
      <c r="K207" s="473"/>
      <c r="L207" s="473"/>
      <c r="M207" s="555"/>
      <c r="N207" s="473"/>
      <c r="O207" s="473"/>
      <c r="P207" s="473"/>
      <c r="Q207" s="473"/>
      <c r="R207" s="473"/>
      <c r="S207" s="473"/>
      <c r="T207" s="473"/>
      <c r="U207" s="473"/>
      <c r="V207" s="473"/>
      <c r="W207" s="473"/>
      <c r="X207" s="473"/>
      <c r="Y207" s="269"/>
      <c r="Z207" s="473"/>
      <c r="AA207" s="473"/>
      <c r="AB207" s="473"/>
      <c r="AC207" s="473"/>
      <c r="AD207" s="473"/>
      <c r="AE207" s="473"/>
      <c r="AF207" s="473"/>
      <c r="AG207" s="473"/>
      <c r="AH207" s="473"/>
      <c r="AI207" s="473"/>
      <c r="AJ207" s="473"/>
      <c r="AK207" s="473"/>
      <c r="AL207" s="473"/>
      <c r="AM207" s="473"/>
      <c r="AN207" s="473"/>
      <c r="AO207" s="473"/>
      <c r="AP207" s="473"/>
      <c r="AQ207" s="473"/>
      <c r="AR207" s="473"/>
      <c r="AS207" s="473"/>
      <c r="AT207" s="473"/>
      <c r="AU207" s="473"/>
      <c r="AV207" s="473"/>
      <c r="AW207" s="473"/>
      <c r="AX207" s="511"/>
    </row>
    <row r="208" spans="3:50" x14ac:dyDescent="0.2">
      <c r="C208" s="473"/>
      <c r="D208" s="473"/>
      <c r="E208" s="473"/>
      <c r="F208" s="473"/>
      <c r="G208" s="473"/>
      <c r="H208" s="473"/>
      <c r="I208" s="473"/>
      <c r="J208" s="473"/>
      <c r="K208" s="473"/>
      <c r="L208" s="473"/>
      <c r="M208" s="268"/>
      <c r="N208" s="473"/>
      <c r="O208" s="473"/>
      <c r="P208" s="473"/>
      <c r="Q208" s="473"/>
      <c r="R208" s="473"/>
      <c r="S208" s="473"/>
      <c r="T208" s="473"/>
      <c r="U208" s="473"/>
      <c r="V208" s="473"/>
      <c r="W208" s="473"/>
      <c r="X208" s="473"/>
      <c r="Y208" s="269"/>
      <c r="Z208" s="473"/>
      <c r="AA208" s="473"/>
      <c r="AB208" s="473"/>
      <c r="AC208" s="473"/>
      <c r="AD208" s="473"/>
      <c r="AE208" s="473"/>
      <c r="AF208" s="473"/>
      <c r="AG208" s="473"/>
      <c r="AH208" s="473"/>
      <c r="AI208" s="473"/>
      <c r="AJ208" s="473"/>
      <c r="AK208" s="473"/>
      <c r="AL208" s="473"/>
      <c r="AM208" s="473"/>
      <c r="AN208" s="473"/>
      <c r="AO208" s="473"/>
      <c r="AP208" s="473"/>
      <c r="AQ208" s="473"/>
      <c r="AR208" s="473"/>
      <c r="AS208" s="473"/>
      <c r="AT208" s="473"/>
      <c r="AU208" s="473"/>
      <c r="AV208" s="473"/>
      <c r="AW208" s="473"/>
      <c r="AX208" s="268"/>
    </row>
    <row r="209" spans="3:50" x14ac:dyDescent="0.2">
      <c r="C209" s="473"/>
      <c r="D209" s="473"/>
      <c r="E209" s="473"/>
      <c r="F209" s="473"/>
      <c r="G209" s="473"/>
      <c r="H209" s="473"/>
      <c r="I209" s="473"/>
      <c r="J209" s="473"/>
      <c r="K209" s="473"/>
      <c r="L209" s="473"/>
      <c r="M209" s="268"/>
      <c r="N209" s="473"/>
      <c r="O209" s="473"/>
      <c r="P209" s="473"/>
      <c r="Q209" s="473"/>
      <c r="R209" s="473"/>
      <c r="S209" s="473"/>
      <c r="T209" s="473"/>
      <c r="U209" s="473"/>
      <c r="V209" s="473"/>
      <c r="W209" s="473"/>
      <c r="X209" s="473"/>
      <c r="Y209" s="269"/>
      <c r="Z209" s="473"/>
      <c r="AA209" s="473"/>
      <c r="AB209" s="473"/>
      <c r="AC209" s="473"/>
      <c r="AD209" s="473"/>
      <c r="AE209" s="473"/>
      <c r="AF209" s="473"/>
      <c r="AG209" s="473"/>
      <c r="AH209" s="473"/>
      <c r="AI209" s="473"/>
      <c r="AJ209" s="473"/>
      <c r="AK209" s="473"/>
      <c r="AL209" s="473"/>
      <c r="AM209" s="473"/>
      <c r="AN209" s="473"/>
      <c r="AO209" s="473"/>
      <c r="AP209" s="473"/>
      <c r="AQ209" s="473"/>
      <c r="AR209" s="473"/>
      <c r="AS209" s="473"/>
      <c r="AT209" s="473"/>
      <c r="AU209" s="473"/>
      <c r="AV209" s="473"/>
      <c r="AW209" s="473"/>
      <c r="AX209" s="268"/>
    </row>
    <row r="210" spans="3:50" x14ac:dyDescent="0.2">
      <c r="C210" s="473"/>
      <c r="D210" s="473"/>
      <c r="E210" s="473"/>
      <c r="F210" s="473"/>
      <c r="G210" s="473"/>
      <c r="H210" s="473"/>
      <c r="I210" s="473"/>
      <c r="J210" s="473"/>
      <c r="K210" s="473"/>
      <c r="L210" s="473"/>
      <c r="M210" s="292"/>
      <c r="N210" s="473"/>
      <c r="O210" s="473"/>
      <c r="P210" s="473"/>
      <c r="Q210" s="473"/>
      <c r="R210" s="473"/>
      <c r="S210" s="473"/>
      <c r="T210" s="473"/>
      <c r="U210" s="473"/>
      <c r="V210" s="473"/>
      <c r="W210" s="473"/>
      <c r="X210" s="473"/>
      <c r="Y210" s="269"/>
      <c r="Z210" s="473"/>
      <c r="AA210" s="473"/>
      <c r="AB210" s="473"/>
      <c r="AC210" s="473"/>
      <c r="AD210" s="473"/>
      <c r="AE210" s="473"/>
      <c r="AF210" s="473"/>
      <c r="AG210" s="473"/>
      <c r="AH210" s="473"/>
      <c r="AI210" s="473"/>
      <c r="AJ210" s="473"/>
      <c r="AK210" s="473"/>
      <c r="AL210" s="473"/>
      <c r="AM210" s="473"/>
      <c r="AN210" s="473"/>
      <c r="AO210" s="473"/>
      <c r="AP210" s="473"/>
      <c r="AQ210" s="473"/>
      <c r="AR210" s="473"/>
      <c r="AS210" s="473"/>
      <c r="AT210" s="473"/>
      <c r="AU210" s="473"/>
      <c r="AV210" s="473"/>
      <c r="AW210" s="473"/>
      <c r="AX210" s="511"/>
    </row>
    <row r="211" spans="3:50" x14ac:dyDescent="0.2">
      <c r="C211" s="473"/>
      <c r="D211" s="473"/>
      <c r="E211" s="473"/>
      <c r="F211" s="473"/>
      <c r="G211" s="473"/>
      <c r="H211" s="473"/>
      <c r="I211" s="473"/>
      <c r="J211" s="473"/>
      <c r="K211" s="473"/>
      <c r="L211" s="473"/>
      <c r="M211" s="292"/>
      <c r="N211" s="473"/>
      <c r="O211" s="473"/>
      <c r="P211" s="473"/>
      <c r="Q211" s="473"/>
      <c r="R211" s="473"/>
      <c r="S211" s="473"/>
      <c r="T211" s="473"/>
      <c r="U211" s="473"/>
      <c r="V211" s="473"/>
      <c r="W211" s="473"/>
      <c r="X211" s="473"/>
      <c r="Y211" s="269"/>
      <c r="Z211" s="473"/>
      <c r="AA211" s="473"/>
      <c r="AB211" s="473"/>
      <c r="AC211" s="473"/>
      <c r="AD211" s="473"/>
      <c r="AE211" s="473"/>
      <c r="AF211" s="473"/>
      <c r="AG211" s="473"/>
      <c r="AH211" s="473"/>
      <c r="AI211" s="473"/>
      <c r="AJ211" s="473"/>
      <c r="AK211" s="473"/>
      <c r="AL211" s="473"/>
      <c r="AM211" s="473"/>
      <c r="AN211" s="473"/>
      <c r="AO211" s="473"/>
      <c r="AP211" s="473"/>
      <c r="AQ211" s="473"/>
      <c r="AR211" s="473"/>
      <c r="AS211" s="473"/>
      <c r="AT211" s="473"/>
      <c r="AU211" s="473"/>
      <c r="AV211" s="473"/>
      <c r="AW211" s="473"/>
      <c r="AX211" s="471"/>
    </row>
    <row r="212" spans="3:50" x14ac:dyDescent="0.2">
      <c r="C212" s="473"/>
      <c r="D212" s="473"/>
      <c r="E212" s="473"/>
      <c r="F212" s="473"/>
      <c r="G212" s="473"/>
      <c r="H212" s="473"/>
      <c r="I212" s="473"/>
      <c r="J212" s="473"/>
      <c r="K212" s="473"/>
      <c r="L212" s="473"/>
      <c r="M212" s="473"/>
      <c r="N212" s="473"/>
      <c r="O212" s="473"/>
      <c r="P212" s="473"/>
      <c r="Q212" s="473"/>
      <c r="R212" s="473"/>
      <c r="S212" s="473"/>
      <c r="T212" s="473"/>
      <c r="U212" s="473"/>
      <c r="V212" s="473"/>
      <c r="W212" s="473"/>
      <c r="X212" s="473"/>
      <c r="Y212" s="269"/>
      <c r="Z212" s="473"/>
      <c r="AA212" s="473"/>
      <c r="AB212" s="473"/>
      <c r="AC212" s="473"/>
      <c r="AD212" s="473"/>
      <c r="AE212" s="473"/>
      <c r="AF212" s="473"/>
      <c r="AG212" s="473"/>
      <c r="AH212" s="473"/>
      <c r="AI212" s="473"/>
      <c r="AJ212" s="473"/>
      <c r="AK212" s="473"/>
      <c r="AL212" s="473"/>
      <c r="AM212" s="473"/>
      <c r="AN212" s="473"/>
      <c r="AO212" s="473"/>
      <c r="AP212" s="473"/>
      <c r="AQ212" s="473"/>
      <c r="AR212" s="473"/>
      <c r="AS212" s="473"/>
      <c r="AT212" s="473"/>
      <c r="AU212" s="473"/>
      <c r="AV212" s="473"/>
      <c r="AW212" s="473"/>
      <c r="AX212" s="511"/>
    </row>
    <row r="213" spans="3:50" x14ac:dyDescent="0.2">
      <c r="C213" s="473"/>
      <c r="D213" s="473"/>
      <c r="E213" s="473"/>
      <c r="F213" s="473"/>
      <c r="G213" s="473"/>
      <c r="H213" s="473"/>
      <c r="I213" s="473"/>
      <c r="J213" s="473"/>
      <c r="K213" s="473"/>
      <c r="L213" s="473"/>
      <c r="M213" s="555"/>
      <c r="N213" s="473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269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3"/>
      <c r="AO213" s="473"/>
      <c r="AP213" s="473"/>
      <c r="AQ213" s="473"/>
      <c r="AR213" s="473"/>
      <c r="AS213" s="473"/>
      <c r="AT213" s="473"/>
      <c r="AU213" s="473"/>
      <c r="AV213" s="473"/>
      <c r="AW213" s="473"/>
      <c r="AX213" s="511"/>
    </row>
    <row r="214" spans="3:50" x14ac:dyDescent="0.2">
      <c r="C214" s="473"/>
      <c r="D214" s="473"/>
      <c r="E214" s="473"/>
      <c r="F214" s="473"/>
      <c r="G214" s="473"/>
      <c r="H214" s="473"/>
      <c r="I214" s="473"/>
      <c r="J214" s="473"/>
      <c r="K214" s="473"/>
      <c r="L214" s="473"/>
      <c r="M214" s="555"/>
      <c r="N214" s="473"/>
      <c r="O214" s="473"/>
      <c r="P214" s="473"/>
      <c r="Q214" s="473"/>
      <c r="R214" s="473"/>
      <c r="S214" s="473"/>
      <c r="T214" s="473"/>
      <c r="U214" s="473"/>
      <c r="V214" s="473"/>
      <c r="W214" s="473"/>
      <c r="X214" s="473"/>
      <c r="Y214" s="269"/>
      <c r="Z214" s="473"/>
      <c r="AA214" s="473"/>
      <c r="AB214" s="473"/>
      <c r="AC214" s="473"/>
      <c r="AD214" s="473"/>
      <c r="AE214" s="473"/>
      <c r="AF214" s="473"/>
      <c r="AG214" s="473"/>
      <c r="AH214" s="473"/>
      <c r="AI214" s="473"/>
      <c r="AJ214" s="473"/>
      <c r="AK214" s="473"/>
      <c r="AL214" s="473"/>
      <c r="AM214" s="473"/>
      <c r="AN214" s="473"/>
      <c r="AO214" s="473"/>
      <c r="AP214" s="473"/>
      <c r="AQ214" s="473"/>
      <c r="AR214" s="473"/>
      <c r="AS214" s="473"/>
      <c r="AT214" s="473"/>
      <c r="AU214" s="473"/>
      <c r="AV214" s="473"/>
      <c r="AW214" s="473"/>
      <c r="AX214" s="511"/>
    </row>
    <row r="215" spans="3:50" x14ac:dyDescent="0.2">
      <c r="C215" s="473"/>
      <c r="D215" s="473"/>
      <c r="E215" s="473"/>
      <c r="F215" s="473"/>
      <c r="G215" s="473"/>
      <c r="H215" s="473"/>
      <c r="I215" s="473"/>
      <c r="J215" s="473"/>
      <c r="K215" s="473"/>
      <c r="L215" s="473"/>
      <c r="M215" s="268"/>
      <c r="N215" s="473"/>
      <c r="O215" s="473"/>
      <c r="P215" s="473"/>
      <c r="Q215" s="473"/>
      <c r="R215" s="473"/>
      <c r="S215" s="473"/>
      <c r="T215" s="473"/>
      <c r="U215" s="473"/>
      <c r="V215" s="473"/>
      <c r="W215" s="473"/>
      <c r="X215" s="473"/>
      <c r="Y215" s="269"/>
      <c r="Z215" s="473"/>
      <c r="AA215" s="473"/>
      <c r="AB215" s="473"/>
      <c r="AC215" s="473"/>
      <c r="AD215" s="473"/>
      <c r="AE215" s="473"/>
      <c r="AF215" s="473"/>
      <c r="AG215" s="473"/>
      <c r="AH215" s="473"/>
      <c r="AI215" s="473"/>
      <c r="AJ215" s="473"/>
      <c r="AK215" s="473"/>
      <c r="AL215" s="473"/>
      <c r="AM215" s="473"/>
      <c r="AN215" s="473"/>
      <c r="AO215" s="473"/>
      <c r="AP215" s="473"/>
      <c r="AQ215" s="473"/>
      <c r="AR215" s="473"/>
      <c r="AS215" s="473"/>
      <c r="AT215" s="473"/>
      <c r="AU215" s="473"/>
      <c r="AV215" s="473"/>
      <c r="AW215" s="473"/>
      <c r="AX215" s="268"/>
    </row>
    <row r="216" spans="3:50" x14ac:dyDescent="0.2">
      <c r="C216" s="473"/>
      <c r="D216" s="473"/>
      <c r="E216" s="473"/>
      <c r="F216" s="473"/>
      <c r="G216" s="473"/>
      <c r="H216" s="473"/>
      <c r="I216" s="473"/>
      <c r="J216" s="473"/>
      <c r="K216" s="473"/>
      <c r="L216" s="473"/>
      <c r="M216" s="555"/>
      <c r="N216" s="473"/>
      <c r="O216" s="473"/>
      <c r="P216" s="473"/>
      <c r="Q216" s="473"/>
      <c r="R216" s="473"/>
      <c r="S216" s="473"/>
      <c r="T216" s="473"/>
      <c r="U216" s="473"/>
      <c r="V216" s="473"/>
      <c r="W216" s="473"/>
      <c r="X216" s="473"/>
      <c r="Y216" s="269"/>
      <c r="Z216" s="473"/>
      <c r="AA216" s="473"/>
      <c r="AB216" s="473"/>
      <c r="AC216" s="473"/>
      <c r="AD216" s="473"/>
      <c r="AE216" s="473"/>
      <c r="AF216" s="473"/>
      <c r="AG216" s="473"/>
      <c r="AH216" s="473"/>
      <c r="AI216" s="473"/>
      <c r="AJ216" s="473"/>
      <c r="AK216" s="473"/>
      <c r="AL216" s="473"/>
      <c r="AM216" s="473"/>
      <c r="AN216" s="473"/>
      <c r="AO216" s="473"/>
      <c r="AP216" s="473"/>
      <c r="AQ216" s="473"/>
      <c r="AR216" s="473"/>
      <c r="AS216" s="473"/>
      <c r="AT216" s="473"/>
      <c r="AU216" s="473"/>
      <c r="AV216" s="473"/>
      <c r="AW216" s="473"/>
      <c r="AX216" s="511"/>
    </row>
    <row r="217" spans="3:50" x14ac:dyDescent="0.2">
      <c r="C217" s="555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  <c r="AD217" s="268"/>
      <c r="AE217" s="268"/>
      <c r="AF217" s="268"/>
      <c r="AG217" s="268"/>
      <c r="AH217" s="268"/>
      <c r="AI217" s="268"/>
      <c r="AJ217" s="268"/>
      <c r="AK217" s="268"/>
      <c r="AL217" s="268"/>
      <c r="AM217" s="268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268"/>
      <c r="AX217" s="268"/>
    </row>
    <row r="218" spans="3:50" x14ac:dyDescent="0.2">
      <c r="C218" s="473"/>
      <c r="D218" s="473"/>
      <c r="E218" s="473"/>
      <c r="F218" s="473"/>
      <c r="G218" s="473"/>
      <c r="H218" s="473"/>
      <c r="I218" s="473"/>
      <c r="J218" s="473"/>
      <c r="K218" s="473"/>
      <c r="L218" s="473"/>
      <c r="M218" s="292"/>
      <c r="N218" s="473"/>
      <c r="O218" s="473"/>
      <c r="P218" s="473"/>
      <c r="Q218" s="473"/>
      <c r="R218" s="473"/>
      <c r="S218" s="473"/>
      <c r="T218" s="473"/>
      <c r="U218" s="473"/>
      <c r="V218" s="473"/>
      <c r="W218" s="473"/>
      <c r="X218" s="473"/>
      <c r="Y218" s="269"/>
      <c r="Z218" s="473"/>
      <c r="AA218" s="473"/>
      <c r="AB218" s="473"/>
      <c r="AC218" s="473"/>
      <c r="AD218" s="473"/>
      <c r="AE218" s="473"/>
      <c r="AF218" s="473"/>
      <c r="AG218" s="473"/>
      <c r="AH218" s="473"/>
      <c r="AI218" s="473"/>
      <c r="AJ218" s="473"/>
      <c r="AK218" s="473"/>
      <c r="AL218" s="473"/>
      <c r="AM218" s="473"/>
      <c r="AN218" s="473"/>
      <c r="AO218" s="473"/>
      <c r="AP218" s="473"/>
      <c r="AQ218" s="473"/>
      <c r="AR218" s="473"/>
      <c r="AS218" s="473"/>
      <c r="AT218" s="473"/>
      <c r="AU218" s="473"/>
      <c r="AV218" s="473"/>
      <c r="AW218" s="473"/>
      <c r="AX218" s="511"/>
    </row>
    <row r="219" spans="3:50" x14ac:dyDescent="0.2"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  <c r="AD219" s="268"/>
      <c r="AE219" s="268"/>
      <c r="AF219" s="268"/>
      <c r="AG219" s="268"/>
      <c r="AH219" s="268"/>
      <c r="AI219" s="268"/>
      <c r="AJ219" s="268"/>
      <c r="AK219" s="268"/>
      <c r="AL219" s="268"/>
      <c r="AM219" s="268"/>
      <c r="AN219" s="268"/>
      <c r="AO219" s="268"/>
      <c r="AP219" s="268"/>
      <c r="AQ219" s="268"/>
      <c r="AR219" s="268"/>
      <c r="AS219" s="268"/>
      <c r="AT219" s="268"/>
      <c r="AU219" s="268"/>
      <c r="AV219" s="268"/>
      <c r="AW219" s="268"/>
      <c r="AX219" s="268"/>
    </row>
    <row r="220" spans="3:50" x14ac:dyDescent="0.2">
      <c r="C220" s="473"/>
      <c r="D220" s="473"/>
      <c r="E220" s="473"/>
      <c r="F220" s="473"/>
      <c r="G220" s="473"/>
      <c r="H220" s="473"/>
      <c r="I220" s="473"/>
      <c r="J220" s="473"/>
      <c r="K220" s="473"/>
      <c r="L220" s="473"/>
      <c r="M220" s="555"/>
      <c r="N220" s="473"/>
      <c r="O220" s="473"/>
      <c r="P220" s="473"/>
      <c r="Q220" s="473"/>
      <c r="R220" s="473"/>
      <c r="S220" s="473"/>
      <c r="T220" s="473"/>
      <c r="U220" s="473"/>
      <c r="V220" s="473"/>
      <c r="W220" s="473"/>
      <c r="X220" s="473"/>
      <c r="Y220" s="269"/>
      <c r="Z220" s="473"/>
      <c r="AA220" s="473"/>
      <c r="AB220" s="473"/>
      <c r="AC220" s="473"/>
      <c r="AD220" s="473"/>
      <c r="AE220" s="473"/>
      <c r="AF220" s="473"/>
      <c r="AG220" s="473"/>
      <c r="AH220" s="473"/>
      <c r="AI220" s="473"/>
      <c r="AJ220" s="473"/>
      <c r="AK220" s="473"/>
      <c r="AL220" s="473"/>
      <c r="AM220" s="473"/>
      <c r="AN220" s="473"/>
      <c r="AO220" s="473"/>
      <c r="AP220" s="473"/>
      <c r="AQ220" s="473"/>
      <c r="AR220" s="473"/>
      <c r="AS220" s="473"/>
      <c r="AT220" s="473"/>
      <c r="AU220" s="473"/>
      <c r="AV220" s="473"/>
      <c r="AW220" s="473"/>
      <c r="AX220" s="511"/>
    </row>
    <row r="221" spans="3:50" x14ac:dyDescent="0.2"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8"/>
      <c r="AG221" s="268"/>
      <c r="AH221" s="268"/>
      <c r="AI221" s="268"/>
      <c r="AJ221" s="268"/>
      <c r="AK221" s="268"/>
      <c r="AL221" s="268"/>
      <c r="AM221" s="268"/>
      <c r="AN221" s="268"/>
      <c r="AO221" s="268"/>
      <c r="AP221" s="268"/>
      <c r="AQ221" s="268"/>
      <c r="AR221" s="268"/>
      <c r="AS221" s="268"/>
      <c r="AT221" s="268"/>
      <c r="AU221" s="268"/>
      <c r="AV221" s="268"/>
      <c r="AW221" s="268"/>
      <c r="AX221" s="268"/>
    </row>
    <row r="222" spans="3:50" x14ac:dyDescent="0.2">
      <c r="C222" s="473"/>
      <c r="D222" s="473"/>
      <c r="E222" s="473"/>
      <c r="F222" s="473"/>
      <c r="G222" s="473"/>
      <c r="H222" s="473"/>
      <c r="I222" s="473"/>
      <c r="J222" s="473"/>
      <c r="K222" s="473"/>
      <c r="L222" s="473"/>
      <c r="M222" s="473"/>
      <c r="N222" s="473"/>
      <c r="O222" s="473"/>
      <c r="P222" s="473"/>
      <c r="Q222" s="473"/>
      <c r="R222" s="473"/>
      <c r="S222" s="473"/>
      <c r="T222" s="473"/>
      <c r="U222" s="473"/>
      <c r="V222" s="473"/>
      <c r="W222" s="473"/>
      <c r="X222" s="473"/>
      <c r="Y222" s="269"/>
      <c r="Z222" s="473"/>
      <c r="AA222" s="473"/>
      <c r="AB222" s="473"/>
      <c r="AC222" s="473"/>
      <c r="AD222" s="473"/>
      <c r="AE222" s="473"/>
      <c r="AF222" s="473"/>
      <c r="AG222" s="473"/>
      <c r="AH222" s="473"/>
      <c r="AI222" s="473"/>
      <c r="AJ222" s="473"/>
      <c r="AK222" s="473"/>
      <c r="AL222" s="473"/>
      <c r="AM222" s="473"/>
      <c r="AN222" s="473"/>
      <c r="AO222" s="473"/>
      <c r="AP222" s="473"/>
      <c r="AQ222" s="473"/>
      <c r="AR222" s="473"/>
      <c r="AS222" s="473"/>
      <c r="AT222" s="473"/>
      <c r="AU222" s="473"/>
      <c r="AV222" s="473"/>
      <c r="AW222" s="473"/>
      <c r="AX222" s="511"/>
    </row>
    <row r="223" spans="3:50" x14ac:dyDescent="0.2">
      <c r="C223" s="355"/>
      <c r="D223" s="355"/>
      <c r="E223" s="355"/>
      <c r="F223" s="355"/>
      <c r="G223" s="355"/>
      <c r="H223" s="355"/>
      <c r="I223" s="355"/>
      <c r="J223" s="355"/>
      <c r="K223" s="355"/>
      <c r="L223" s="355"/>
      <c r="M223" s="355"/>
      <c r="N223" s="24"/>
      <c r="O223" s="355"/>
      <c r="P223" s="355"/>
      <c r="Q223" s="355"/>
      <c r="R223" s="355"/>
      <c r="S223" s="355"/>
      <c r="T223" s="355"/>
      <c r="U223" s="355"/>
      <c r="V223" s="355"/>
      <c r="W223" s="355"/>
      <c r="X223" s="355"/>
      <c r="Y223" s="24"/>
      <c r="Z223" s="24"/>
      <c r="AA223" s="24"/>
      <c r="AB223" s="355"/>
      <c r="AC223" s="355"/>
      <c r="AD223" s="355"/>
      <c r="AE223" s="355"/>
      <c r="AF223" s="355"/>
      <c r="AG223" s="355"/>
      <c r="AH223" s="355"/>
      <c r="AI223" s="355"/>
      <c r="AJ223" s="355"/>
      <c r="AK223" s="355"/>
      <c r="AL223" s="355"/>
      <c r="AM223" s="355"/>
      <c r="AN223" s="355"/>
      <c r="AO223" s="355"/>
      <c r="AP223" s="355"/>
      <c r="AQ223" s="355"/>
      <c r="AR223" s="355"/>
      <c r="AS223" s="355"/>
      <c r="AT223" s="355"/>
      <c r="AU223" s="355"/>
      <c r="AV223" s="355"/>
      <c r="AW223" s="355"/>
      <c r="AX223" s="355"/>
    </row>
    <row r="224" spans="3:50" x14ac:dyDescent="0.2">
      <c r="C224" s="473"/>
      <c r="D224" s="473"/>
      <c r="E224" s="473"/>
      <c r="F224" s="473"/>
      <c r="G224" s="473"/>
      <c r="H224" s="473"/>
      <c r="I224" s="473"/>
      <c r="J224" s="473"/>
      <c r="K224" s="473"/>
      <c r="L224" s="473"/>
      <c r="M224" s="473"/>
      <c r="N224" s="473"/>
      <c r="O224" s="473"/>
      <c r="P224" s="473"/>
      <c r="Q224" s="473"/>
      <c r="R224" s="473"/>
      <c r="S224" s="473"/>
      <c r="T224" s="473"/>
      <c r="U224" s="473"/>
      <c r="V224" s="473"/>
      <c r="W224" s="473"/>
      <c r="X224" s="473"/>
      <c r="Y224" s="473"/>
      <c r="Z224" s="473"/>
      <c r="AA224" s="473"/>
      <c r="AB224" s="473"/>
      <c r="AC224" s="473"/>
      <c r="AD224" s="473"/>
      <c r="AE224" s="473"/>
      <c r="AF224" s="473"/>
      <c r="AG224" s="473"/>
      <c r="AH224" s="473"/>
      <c r="AI224" s="473"/>
      <c r="AJ224" s="473"/>
      <c r="AK224" s="473"/>
      <c r="AL224" s="473"/>
      <c r="AM224" s="473"/>
      <c r="AN224" s="473"/>
      <c r="AO224" s="473"/>
      <c r="AP224" s="473"/>
      <c r="AQ224" s="473"/>
      <c r="AR224" s="473"/>
      <c r="AS224" s="473"/>
      <c r="AT224" s="473"/>
      <c r="AU224" s="473"/>
      <c r="AV224" s="473"/>
      <c r="AW224" s="473"/>
      <c r="AX224" s="471"/>
    </row>
    <row r="225" spans="3:50" x14ac:dyDescent="0.2"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  <c r="AD225" s="268"/>
      <c r="AE225" s="473"/>
      <c r="AF225" s="473"/>
      <c r="AG225" s="473"/>
      <c r="AH225" s="268"/>
      <c r="AI225" s="268"/>
      <c r="AJ225" s="268"/>
      <c r="AK225" s="268"/>
      <c r="AL225" s="268"/>
      <c r="AM225" s="268"/>
      <c r="AN225" s="268"/>
      <c r="AO225" s="268"/>
      <c r="AP225" s="268"/>
      <c r="AQ225" s="268"/>
      <c r="AR225" s="268"/>
      <c r="AS225" s="268"/>
      <c r="AT225" s="268"/>
      <c r="AU225" s="268"/>
      <c r="AV225" s="268"/>
      <c r="AW225" s="268"/>
      <c r="AX225" s="268"/>
    </row>
    <row r="226" spans="3:50" x14ac:dyDescent="0.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8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30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345"/>
    </row>
    <row r="227" spans="3:50" x14ac:dyDescent="0.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8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30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345"/>
    </row>
    <row r="228" spans="3:50" x14ac:dyDescent="0.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N228" s="24"/>
      <c r="O228" s="24"/>
      <c r="P228" s="24"/>
      <c r="Q228" s="24"/>
      <c r="R228" s="24"/>
      <c r="S228" s="24"/>
      <c r="T228" s="24"/>
      <c r="U228" s="40"/>
      <c r="V228" s="24"/>
      <c r="W228" s="24"/>
      <c r="X228" s="24"/>
      <c r="Y228" s="30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</row>
    <row r="229" spans="3:50" x14ac:dyDescent="0.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30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</row>
    <row r="230" spans="3:50" x14ac:dyDescent="0.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8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30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345"/>
    </row>
    <row r="231" spans="3:50" x14ac:dyDescent="0.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8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30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345"/>
    </row>
    <row r="232" spans="3:50" x14ac:dyDescent="0.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8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30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345"/>
    </row>
    <row r="233" spans="3:50" x14ac:dyDescent="0.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8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30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345"/>
    </row>
    <row r="234" spans="3:50" x14ac:dyDescent="0.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8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30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345"/>
    </row>
    <row r="235" spans="3:50" x14ac:dyDescent="0.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8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30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345"/>
    </row>
    <row r="236" spans="3:50" x14ac:dyDescent="0.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30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</row>
    <row r="237" spans="3:50" x14ac:dyDescent="0.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30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</row>
    <row r="238" spans="3:50" x14ac:dyDescent="0.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8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30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345"/>
    </row>
    <row r="239" spans="3:50" x14ac:dyDescent="0.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8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30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345"/>
    </row>
    <row r="240" spans="3:50" x14ac:dyDescent="0.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8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30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345"/>
    </row>
    <row r="241" spans="3:50" x14ac:dyDescent="0.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8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30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345"/>
    </row>
    <row r="242" spans="3:50" x14ac:dyDescent="0.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8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30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345"/>
    </row>
    <row r="243" spans="3:50" x14ac:dyDescent="0.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8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30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345"/>
    </row>
    <row r="244" spans="3:50" x14ac:dyDescent="0.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30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345"/>
    </row>
    <row r="245" spans="3:50" x14ac:dyDescent="0.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30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345"/>
    </row>
    <row r="246" spans="3:50" x14ac:dyDescent="0.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355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30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355"/>
    </row>
    <row r="247" spans="3:50" x14ac:dyDescent="0.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30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</row>
    <row r="248" spans="3:50" x14ac:dyDescent="0.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8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30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345"/>
    </row>
    <row r="249" spans="3:50" x14ac:dyDescent="0.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8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30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345"/>
    </row>
    <row r="250" spans="3:50" x14ac:dyDescent="0.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8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30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345"/>
    </row>
    <row r="251" spans="3:50" x14ac:dyDescent="0.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30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345"/>
    </row>
    <row r="252" spans="3:50" x14ac:dyDescent="0.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30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355"/>
    </row>
    <row r="253" spans="3:50" x14ac:dyDescent="0.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8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30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</row>
    <row r="254" spans="3:50" x14ac:dyDescent="0.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8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30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345"/>
    </row>
    <row r="255" spans="3:50" x14ac:dyDescent="0.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8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30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345"/>
    </row>
    <row r="256" spans="3:50" x14ac:dyDescent="0.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8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30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345"/>
    </row>
    <row r="257" spans="3:50" x14ac:dyDescent="0.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30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345"/>
    </row>
    <row r="258" spans="3:50" x14ac:dyDescent="0.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8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30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355"/>
    </row>
    <row r="259" spans="3:50" x14ac:dyDescent="0.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8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30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345"/>
    </row>
    <row r="260" spans="3:50" x14ac:dyDescent="0.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30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</row>
    <row r="261" spans="3:50" x14ac:dyDescent="0.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30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345"/>
    </row>
    <row r="262" spans="3:50" x14ac:dyDescent="0.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8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30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355"/>
    </row>
    <row r="263" spans="3:50" x14ac:dyDescent="0.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30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345"/>
    </row>
    <row r="264" spans="3:50" x14ac:dyDescent="0.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355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30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355"/>
    </row>
    <row r="265" spans="3:50" x14ac:dyDescent="0.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8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30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345"/>
    </row>
    <row r="266" spans="3:50" x14ac:dyDescent="0.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30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</row>
    <row r="267" spans="3:50" x14ac:dyDescent="0.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30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345"/>
    </row>
    <row r="268" spans="3:50" x14ac:dyDescent="0.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8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30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345"/>
    </row>
    <row r="269" spans="3:50" x14ac:dyDescent="0.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8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30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345"/>
    </row>
    <row r="270" spans="3:50" x14ac:dyDescent="0.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8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30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345"/>
    </row>
    <row r="271" spans="3:50" x14ac:dyDescent="0.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8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30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345"/>
    </row>
    <row r="272" spans="3:50" x14ac:dyDescent="0.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30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345"/>
    </row>
    <row r="273" spans="3:50" x14ac:dyDescent="0.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355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30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355"/>
    </row>
    <row r="274" spans="3:50" x14ac:dyDescent="0.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8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30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345"/>
    </row>
    <row r="275" spans="3:50" x14ac:dyDescent="0.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30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355"/>
    </row>
    <row r="276" spans="3:50" x14ac:dyDescent="0.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30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345"/>
    </row>
    <row r="277" spans="3:50" x14ac:dyDescent="0.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355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30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355"/>
    </row>
    <row r="278" spans="3:50" x14ac:dyDescent="0.2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31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366"/>
    </row>
    <row r="279" spans="3:50" x14ac:dyDescent="0.2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31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366"/>
    </row>
    <row r="280" spans="3:50" x14ac:dyDescent="0.2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31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366"/>
    </row>
    <row r="281" spans="3:50" x14ac:dyDescent="0.2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31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366"/>
    </row>
    <row r="282" spans="3:50" x14ac:dyDescent="0.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8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30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345"/>
    </row>
    <row r="283" spans="3:50" x14ac:dyDescent="0.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30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345"/>
    </row>
    <row r="284" spans="3:50" x14ac:dyDescent="0.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30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345"/>
    </row>
    <row r="285" spans="3:50" x14ac:dyDescent="0.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30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345"/>
    </row>
    <row r="286" spans="3:50" x14ac:dyDescent="0.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30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345"/>
    </row>
    <row r="287" spans="3:50" x14ac:dyDescent="0.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30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345"/>
    </row>
    <row r="288" spans="3:50" x14ac:dyDescent="0.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30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345"/>
    </row>
    <row r="289" spans="3:50" x14ac:dyDescent="0.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30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345"/>
    </row>
    <row r="290" spans="3:50" x14ac:dyDescent="0.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30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345"/>
    </row>
    <row r="291" spans="3:50" x14ac:dyDescent="0.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30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345"/>
    </row>
    <row r="292" spans="3:50" x14ac:dyDescent="0.2">
      <c r="C292" s="355"/>
      <c r="D292" s="355"/>
      <c r="E292" s="355"/>
      <c r="F292" s="355"/>
      <c r="G292" s="355"/>
      <c r="H292" s="355"/>
      <c r="I292" s="355"/>
      <c r="J292" s="355"/>
      <c r="K292" s="355"/>
      <c r="L292" s="355"/>
      <c r="M292" s="355"/>
      <c r="N292" s="355"/>
      <c r="O292" s="355"/>
      <c r="P292" s="355"/>
      <c r="Q292" s="355"/>
      <c r="R292" s="355"/>
      <c r="S292" s="355"/>
      <c r="T292" s="355"/>
      <c r="U292" s="355"/>
      <c r="V292" s="355"/>
      <c r="W292" s="355"/>
      <c r="X292" s="355"/>
      <c r="Y292" s="355"/>
      <c r="Z292" s="355"/>
      <c r="AA292" s="355"/>
      <c r="AB292" s="355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</row>
    <row r="293" spans="3:50" x14ac:dyDescent="0.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8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30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355"/>
    </row>
    <row r="294" spans="3:50" x14ac:dyDescent="0.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8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30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345"/>
    </row>
    <row r="295" spans="3:50" x14ac:dyDescent="0.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8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30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345"/>
    </row>
    <row r="296" spans="3:50" x14ac:dyDescent="0.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8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30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345"/>
    </row>
    <row r="297" spans="3:50" x14ac:dyDescent="0.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8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30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345"/>
    </row>
    <row r="298" spans="3:50" x14ac:dyDescent="0.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8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30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345"/>
    </row>
    <row r="299" spans="3:50" x14ac:dyDescent="0.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8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30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345"/>
    </row>
    <row r="300" spans="3:50" x14ac:dyDescent="0.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30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345"/>
    </row>
    <row r="301" spans="3:50" x14ac:dyDescent="0.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30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345"/>
    </row>
    <row r="302" spans="3:50" x14ac:dyDescent="0.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8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30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30"/>
    </row>
    <row r="303" spans="3:50" x14ac:dyDescent="0.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30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30"/>
    </row>
    <row r="304" spans="3:50" x14ac:dyDescent="0.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8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30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355"/>
    </row>
    <row r="305" spans="3:50" x14ac:dyDescent="0.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8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30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355"/>
    </row>
    <row r="306" spans="3:50" x14ac:dyDescent="0.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30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345"/>
    </row>
    <row r="307" spans="3:50" x14ac:dyDescent="0.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30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345"/>
    </row>
    <row r="308" spans="3:50" x14ac:dyDescent="0.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30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345"/>
    </row>
    <row r="309" spans="3:50" x14ac:dyDescent="0.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30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345"/>
    </row>
    <row r="310" spans="3:50" x14ac:dyDescent="0.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30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345"/>
    </row>
    <row r="311" spans="3:50" x14ac:dyDescent="0.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30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345"/>
    </row>
    <row r="312" spans="3:50" x14ac:dyDescent="0.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30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345"/>
    </row>
    <row r="313" spans="3:50" x14ac:dyDescent="0.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30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345"/>
    </row>
    <row r="314" spans="3:50" x14ac:dyDescent="0.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30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345"/>
    </row>
    <row r="315" spans="3:50" x14ac:dyDescent="0.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30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345"/>
    </row>
    <row r="316" spans="3:50" x14ac:dyDescent="0.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8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30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30"/>
    </row>
    <row r="317" spans="3:50" x14ac:dyDescent="0.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30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345"/>
    </row>
    <row r="318" spans="3:50" x14ac:dyDescent="0.2">
      <c r="C318" s="355"/>
      <c r="D318" s="355"/>
      <c r="E318" s="355"/>
      <c r="F318" s="355"/>
      <c r="G318" s="355"/>
      <c r="H318" s="355"/>
      <c r="I318" s="355"/>
      <c r="N318" s="355"/>
      <c r="O318" s="355"/>
      <c r="P318" s="355"/>
      <c r="Q318" s="355"/>
      <c r="R318" s="355"/>
      <c r="S318" s="355"/>
      <c r="T318" s="355"/>
      <c r="U318" s="355"/>
      <c r="V318" s="355"/>
      <c r="W318" s="355"/>
      <c r="X318" s="355"/>
      <c r="Y318" s="355"/>
      <c r="Z318" s="355"/>
      <c r="AA318" s="355"/>
      <c r="AF318" s="355"/>
      <c r="AG318" s="355"/>
      <c r="AI318" s="355"/>
      <c r="AJ318" s="355"/>
      <c r="AO318" s="355"/>
      <c r="AP318" s="355"/>
      <c r="AQ318" s="355"/>
      <c r="AR318" s="355"/>
      <c r="AU318" s="355"/>
      <c r="AV318" s="355"/>
      <c r="AW318" s="355"/>
      <c r="AX318" s="355"/>
    </row>
    <row r="319" spans="3:50" x14ac:dyDescent="0.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30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345"/>
    </row>
  </sheetData>
  <mergeCells count="35">
    <mergeCell ref="AE1:AG1"/>
    <mergeCell ref="T1:X1"/>
    <mergeCell ref="T4:X4"/>
    <mergeCell ref="N1:Q1"/>
    <mergeCell ref="N4:Q4"/>
    <mergeCell ref="AX1:AX3"/>
    <mergeCell ref="AV1:AV3"/>
    <mergeCell ref="AU1:AU3"/>
    <mergeCell ref="AO1:AR1"/>
    <mergeCell ref="AS1:AT2"/>
    <mergeCell ref="AO4:AR4"/>
    <mergeCell ref="AS4:AT4"/>
    <mergeCell ref="AC4:AD4"/>
    <mergeCell ref="Y1:AB1"/>
    <mergeCell ref="AH1:AH3"/>
    <mergeCell ref="AI1:AK1"/>
    <mergeCell ref="AL4:AN4"/>
    <mergeCell ref="AE4:AG4"/>
    <mergeCell ref="Y4:AB4"/>
    <mergeCell ref="AI4:AK4"/>
    <mergeCell ref="AC1:AD1"/>
    <mergeCell ref="AC2:AD2"/>
    <mergeCell ref="AC3:AD3"/>
    <mergeCell ref="AL1:AN1"/>
    <mergeCell ref="AL2:AN2"/>
    <mergeCell ref="AL3:AM3"/>
    <mergeCell ref="K4:M4"/>
    <mergeCell ref="F3:G3"/>
    <mergeCell ref="F4:G4"/>
    <mergeCell ref="C1:E1"/>
    <mergeCell ref="K1:M1"/>
    <mergeCell ref="H1:I1"/>
    <mergeCell ref="F1:G1"/>
    <mergeCell ref="F2:G2"/>
    <mergeCell ref="C4:E4"/>
  </mergeCells>
  <pageMargins left="0.70866141732283472" right="0.70866141732283472" top="0.86614173228346458" bottom="0.35433070866141736" header="0.51181102362204722" footer="0.27559055118110237"/>
  <pageSetup paperSize="9" scale="81" firstPageNumber="45" orientation="portrait" useFirstPageNumber="1" r:id="rId1"/>
  <headerFooter alignWithMargins="0">
    <oddHeader>&amp;C&amp;"Arial,Bold"&amp;12 5.1. SÉREIGNARDEILDIR
YFIRLIT, EFNAHAGSREIKNINGAR OG SJÓÐSTREYMI ÁRIÐ 2014</oddHeader>
    <oddFooter>&amp;R&amp;"Arial,Regular"&amp;10&amp;P</oddFooter>
  </headerFooter>
  <colBreaks count="6" manualBreakCount="6">
    <brk id="10" max="1048575" man="1"/>
    <brk id="18" max="1048575" man="1"/>
    <brk id="24" max="1048575" man="1"/>
    <brk id="30" max="161" man="1"/>
    <brk id="37" max="1048575" man="1"/>
    <brk id="44" max="1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7"/>
  <sheetViews>
    <sheetView zoomScaleNormal="100" zoomScaleSheetLayoutView="100" workbookViewId="0"/>
  </sheetViews>
  <sheetFormatPr defaultRowHeight="12.2" customHeight="1" x14ac:dyDescent="0.2"/>
  <cols>
    <col min="1" max="1" width="25.5703125" style="124" customWidth="1"/>
    <col min="2" max="2" width="3.140625" style="326" bestFit="1" customWidth="1"/>
    <col min="3" max="4" width="10.42578125" style="124" customWidth="1"/>
    <col min="5" max="30" width="10.42578125" style="8" customWidth="1"/>
    <col min="31" max="31" width="10.42578125" style="124" customWidth="1"/>
    <col min="32" max="33" width="10.42578125" style="8" customWidth="1"/>
    <col min="34" max="37" width="10.42578125" style="124" customWidth="1"/>
    <col min="38" max="38" width="8.7109375" style="124" customWidth="1"/>
    <col min="39" max="39" width="9.5703125" style="124" customWidth="1"/>
    <col min="40" max="40" width="9.42578125" style="124" customWidth="1"/>
    <col min="41" max="41" width="10.42578125" style="8" customWidth="1"/>
    <col min="42" max="42" width="9.7109375" style="8" customWidth="1"/>
    <col min="43" max="43" width="9.42578125" style="8" customWidth="1"/>
    <col min="44" max="44" width="9.28515625" style="8" customWidth="1"/>
    <col min="45" max="46" width="10.42578125" style="8" customWidth="1"/>
    <col min="47" max="47" width="12" style="8" customWidth="1"/>
    <col min="48" max="48" width="14.7109375" style="8" customWidth="1"/>
    <col min="49" max="49" width="4.5703125" style="124" customWidth="1"/>
    <col min="50" max="50" width="13.5703125" style="124" customWidth="1"/>
    <col min="51" max="51" width="10.7109375" style="124" customWidth="1"/>
    <col min="52" max="52" width="9.5703125" style="124" bestFit="1" customWidth="1"/>
    <col min="53" max="16384" width="9.140625" style="124"/>
  </cols>
  <sheetData>
    <row r="1" spans="1:64" ht="12.2" customHeight="1" x14ac:dyDescent="0.25">
      <c r="A1" s="7"/>
      <c r="B1" s="576"/>
      <c r="C1" s="688" t="s">
        <v>529</v>
      </c>
      <c r="D1" s="688"/>
      <c r="E1" s="688"/>
      <c r="F1" s="702" t="s">
        <v>469</v>
      </c>
      <c r="G1" s="702"/>
      <c r="H1" s="688" t="s">
        <v>11</v>
      </c>
      <c r="I1" s="688"/>
      <c r="J1" s="688"/>
      <c r="K1" s="688" t="s">
        <v>29</v>
      </c>
      <c r="L1" s="688"/>
      <c r="M1" s="688"/>
      <c r="N1" s="688" t="s">
        <v>530</v>
      </c>
      <c r="O1" s="688"/>
      <c r="P1" s="688"/>
      <c r="Q1" s="688"/>
      <c r="R1" s="282"/>
      <c r="S1" s="282"/>
      <c r="T1" s="688" t="s">
        <v>531</v>
      </c>
      <c r="U1" s="688"/>
      <c r="V1" s="688"/>
      <c r="W1" s="688"/>
      <c r="X1" s="688"/>
      <c r="Y1" s="688" t="s">
        <v>532</v>
      </c>
      <c r="Z1" s="688"/>
      <c r="AA1" s="688"/>
      <c r="AB1" s="688"/>
      <c r="AC1" s="703" t="s">
        <v>508</v>
      </c>
      <c r="AD1" s="703"/>
      <c r="AE1" s="688" t="s">
        <v>533</v>
      </c>
      <c r="AF1" s="688"/>
      <c r="AG1" s="688"/>
      <c r="AH1" s="688" t="s">
        <v>534</v>
      </c>
      <c r="AI1" s="688" t="s">
        <v>317</v>
      </c>
      <c r="AJ1" s="688"/>
      <c r="AK1" s="688"/>
      <c r="AL1" s="688" t="s">
        <v>509</v>
      </c>
      <c r="AM1" s="688"/>
      <c r="AN1" s="282"/>
      <c r="AO1" s="688" t="s">
        <v>535</v>
      </c>
      <c r="AP1" s="688"/>
      <c r="AQ1" s="688"/>
      <c r="AR1" s="688"/>
      <c r="AS1" s="688" t="s">
        <v>26</v>
      </c>
      <c r="AT1" s="688"/>
      <c r="AU1" s="688" t="s">
        <v>318</v>
      </c>
      <c r="AV1" s="688" t="s">
        <v>273</v>
      </c>
      <c r="AW1" s="291"/>
      <c r="AX1" s="697" t="s">
        <v>319</v>
      </c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s="122" customFormat="1" ht="12.2" customHeight="1" x14ac:dyDescent="0.25">
      <c r="A2" s="7"/>
      <c r="B2" s="576"/>
      <c r="C2" s="282"/>
      <c r="D2" s="282"/>
      <c r="E2" s="282"/>
      <c r="F2" s="470"/>
      <c r="G2" s="470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703"/>
      <c r="AD2" s="703"/>
      <c r="AE2" s="282"/>
      <c r="AF2" s="282"/>
      <c r="AG2" s="282"/>
      <c r="AH2" s="688"/>
      <c r="AI2" s="267"/>
      <c r="AJ2" s="267"/>
      <c r="AK2" s="267"/>
      <c r="AL2" s="688"/>
      <c r="AM2" s="688"/>
      <c r="AN2" s="282"/>
      <c r="AO2" s="282"/>
      <c r="AP2" s="282"/>
      <c r="AQ2" s="282"/>
      <c r="AR2" s="282"/>
      <c r="AS2" s="688"/>
      <c r="AT2" s="688"/>
      <c r="AU2" s="688"/>
      <c r="AV2" s="688"/>
      <c r="AW2" s="291"/>
      <c r="AX2" s="69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2.2" customHeight="1" x14ac:dyDescent="0.25">
      <c r="A3" s="7"/>
      <c r="B3" s="576"/>
      <c r="C3" s="282"/>
      <c r="D3" s="282"/>
      <c r="E3" s="282"/>
      <c r="F3" s="470"/>
      <c r="G3" s="470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703"/>
      <c r="AD3" s="703"/>
      <c r="AE3" s="282"/>
      <c r="AF3" s="282"/>
      <c r="AG3" s="282"/>
      <c r="AH3" s="688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688"/>
      <c r="AV3" s="688"/>
      <c r="AW3" s="291"/>
      <c r="AX3" s="69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2.2" customHeight="1" x14ac:dyDescent="0.2">
      <c r="A4" s="61" t="s">
        <v>53</v>
      </c>
      <c r="B4" s="577"/>
      <c r="C4" s="691" t="s">
        <v>124</v>
      </c>
      <c r="D4" s="691"/>
      <c r="E4" s="691"/>
      <c r="F4" s="701" t="s">
        <v>125</v>
      </c>
      <c r="G4" s="701"/>
      <c r="H4" s="687" t="s">
        <v>126</v>
      </c>
      <c r="I4" s="687"/>
      <c r="J4" s="687"/>
      <c r="K4" s="687" t="s">
        <v>127</v>
      </c>
      <c r="L4" s="687"/>
      <c r="M4" s="687"/>
      <c r="N4" s="699" t="s">
        <v>128</v>
      </c>
      <c r="O4" s="699"/>
      <c r="P4" s="699"/>
      <c r="Q4" s="699"/>
      <c r="R4" s="516"/>
      <c r="S4" s="516"/>
      <c r="T4" s="698" t="s">
        <v>129</v>
      </c>
      <c r="U4" s="698"/>
      <c r="V4" s="698"/>
      <c r="W4" s="698"/>
      <c r="X4" s="698"/>
      <c r="Y4" s="689" t="s">
        <v>130</v>
      </c>
      <c r="Z4" s="689"/>
      <c r="AA4" s="689"/>
      <c r="AB4" s="689"/>
      <c r="AC4" s="704" t="s">
        <v>131</v>
      </c>
      <c r="AD4" s="704"/>
      <c r="AE4" s="706" t="s">
        <v>132</v>
      </c>
      <c r="AF4" s="706"/>
      <c r="AG4" s="706"/>
      <c r="AH4" s="266" t="s">
        <v>133</v>
      </c>
      <c r="AI4" s="696" t="s">
        <v>134</v>
      </c>
      <c r="AJ4" s="696"/>
      <c r="AK4" s="696"/>
      <c r="AL4" s="700" t="s">
        <v>135</v>
      </c>
      <c r="AM4" s="700"/>
      <c r="AN4" s="290"/>
      <c r="AO4" s="692" t="s">
        <v>136</v>
      </c>
      <c r="AP4" s="692"/>
      <c r="AQ4" s="692"/>
      <c r="AR4" s="692"/>
      <c r="AS4" s="693" t="s">
        <v>137</v>
      </c>
      <c r="AT4" s="693"/>
      <c r="AU4" s="404" t="s">
        <v>138</v>
      </c>
      <c r="AV4" s="393" t="s">
        <v>139</v>
      </c>
      <c r="AW4" s="6"/>
      <c r="AX4" s="20" t="s">
        <v>360</v>
      </c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127" customFormat="1" ht="12.2" customHeight="1" x14ac:dyDescent="0.2">
      <c r="A5" s="20"/>
      <c r="B5" s="578"/>
      <c r="C5" s="20" t="s">
        <v>320</v>
      </c>
      <c r="D5" s="20" t="s">
        <v>321</v>
      </c>
      <c r="E5" s="20" t="s">
        <v>322</v>
      </c>
      <c r="F5" s="20" t="s">
        <v>323</v>
      </c>
      <c r="G5" s="20" t="s">
        <v>324</v>
      </c>
      <c r="H5" s="20" t="s">
        <v>325</v>
      </c>
      <c r="I5" s="20" t="s">
        <v>326</v>
      </c>
      <c r="J5" s="20" t="s">
        <v>327</v>
      </c>
      <c r="K5" s="20" t="s">
        <v>328</v>
      </c>
      <c r="L5" s="20" t="s">
        <v>329</v>
      </c>
      <c r="M5" s="128" t="s">
        <v>330</v>
      </c>
      <c r="N5" s="20" t="s">
        <v>336</v>
      </c>
      <c r="O5" s="20" t="s">
        <v>337</v>
      </c>
      <c r="P5" s="20" t="s">
        <v>338</v>
      </c>
      <c r="Q5" s="20" t="s">
        <v>339</v>
      </c>
      <c r="R5" s="20" t="s">
        <v>340</v>
      </c>
      <c r="S5" s="20" t="s">
        <v>341</v>
      </c>
      <c r="T5" s="20" t="s">
        <v>331</v>
      </c>
      <c r="U5" s="20" t="s">
        <v>332</v>
      </c>
      <c r="V5" s="20" t="s">
        <v>333</v>
      </c>
      <c r="W5" s="20" t="s">
        <v>334</v>
      </c>
      <c r="X5" s="20" t="s">
        <v>335</v>
      </c>
      <c r="Y5" s="20" t="s">
        <v>342</v>
      </c>
      <c r="Z5" s="20" t="s">
        <v>343</v>
      </c>
      <c r="AA5" s="20" t="s">
        <v>344</v>
      </c>
      <c r="AB5" s="20" t="s">
        <v>345</v>
      </c>
      <c r="AC5" s="20" t="s">
        <v>448</v>
      </c>
      <c r="AD5" s="20" t="s">
        <v>347</v>
      </c>
      <c r="AE5" s="20" t="s">
        <v>320</v>
      </c>
      <c r="AF5" s="20" t="s">
        <v>321</v>
      </c>
      <c r="AG5" s="20" t="s">
        <v>322</v>
      </c>
      <c r="AH5" s="20" t="s">
        <v>348</v>
      </c>
      <c r="AI5" s="20" t="s">
        <v>320</v>
      </c>
      <c r="AJ5" s="20" t="s">
        <v>321</v>
      </c>
      <c r="AK5" s="20" t="s">
        <v>322</v>
      </c>
      <c r="AL5" s="20" t="s">
        <v>323</v>
      </c>
      <c r="AM5" s="20" t="s">
        <v>349</v>
      </c>
      <c r="AN5" s="20" t="s">
        <v>350</v>
      </c>
      <c r="AO5" s="20" t="s">
        <v>351</v>
      </c>
      <c r="AP5" s="20" t="s">
        <v>352</v>
      </c>
      <c r="AQ5" s="20" t="s">
        <v>353</v>
      </c>
      <c r="AR5" s="20" t="s">
        <v>354</v>
      </c>
      <c r="AS5" s="20" t="s">
        <v>328</v>
      </c>
      <c r="AT5" s="20" t="s">
        <v>329</v>
      </c>
      <c r="AU5" s="20"/>
      <c r="AV5" s="20"/>
      <c r="AW5" s="20"/>
      <c r="AX5" s="20"/>
      <c r="AY5" s="20"/>
      <c r="AZ5" s="20"/>
      <c r="BA5" s="20"/>
      <c r="BB5" s="20"/>
      <c r="BC5" s="469"/>
      <c r="BD5" s="20"/>
      <c r="BE5" s="20"/>
      <c r="BF5" s="20"/>
      <c r="BG5" s="20"/>
      <c r="BH5" s="20"/>
      <c r="BI5" s="20"/>
      <c r="BJ5" s="20"/>
      <c r="BK5" s="20"/>
      <c r="BL5" s="20"/>
    </row>
    <row r="6" spans="1:64" ht="12.2" customHeight="1" x14ac:dyDescent="0.2">
      <c r="B6" s="574"/>
      <c r="C6" s="355"/>
      <c r="D6" s="35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355"/>
      <c r="AH6" s="355"/>
      <c r="AI6" s="355"/>
      <c r="AJ6" s="355"/>
      <c r="AK6" s="355"/>
      <c r="AL6" s="355"/>
      <c r="AM6" s="355"/>
      <c r="AN6" s="355"/>
      <c r="AO6" s="24"/>
      <c r="AP6" s="24"/>
      <c r="AQ6" s="24"/>
      <c r="AR6" s="24"/>
      <c r="AS6" s="24"/>
      <c r="AT6" s="24"/>
      <c r="AU6" s="24"/>
      <c r="AV6" s="24"/>
      <c r="AW6" s="33"/>
      <c r="AX6" s="33"/>
    </row>
    <row r="7" spans="1:64" ht="12.2" customHeight="1" x14ac:dyDescent="0.2">
      <c r="A7" s="265" t="s">
        <v>355</v>
      </c>
      <c r="B7" s="577">
        <v>1</v>
      </c>
      <c r="C7" s="147">
        <v>7.7</v>
      </c>
      <c r="D7" s="590">
        <v>6.66</v>
      </c>
      <c r="E7" s="590">
        <v>2.06</v>
      </c>
      <c r="F7" s="590">
        <v>8.6999999999999993</v>
      </c>
      <c r="G7" s="590">
        <v>1.6</v>
      </c>
      <c r="H7" s="590">
        <v>6.3</v>
      </c>
      <c r="I7" s="590">
        <v>5.5</v>
      </c>
      <c r="J7" s="590">
        <v>1.5</v>
      </c>
      <c r="K7" s="147">
        <v>4.7</v>
      </c>
      <c r="L7" s="147">
        <v>6.9</v>
      </c>
      <c r="M7" s="147">
        <v>2.8</v>
      </c>
      <c r="N7" s="590">
        <v>8.6999999999999993</v>
      </c>
      <c r="O7" s="590">
        <v>7.6</v>
      </c>
      <c r="P7" s="590">
        <v>3.7</v>
      </c>
      <c r="Q7" s="590">
        <v>2.1</v>
      </c>
      <c r="R7" s="590">
        <v>0</v>
      </c>
      <c r="S7" s="590">
        <v>2.9</v>
      </c>
      <c r="T7" s="590">
        <v>8</v>
      </c>
      <c r="U7" s="590">
        <v>6.1</v>
      </c>
      <c r="V7" s="590">
        <v>4.4000000000000004</v>
      </c>
      <c r="W7" s="590">
        <v>2.2999999999999998</v>
      </c>
      <c r="X7" s="590">
        <v>2</v>
      </c>
      <c r="Y7" s="590">
        <v>5.7</v>
      </c>
      <c r="Z7" s="590">
        <v>2.9</v>
      </c>
      <c r="AA7" s="590">
        <v>0.6</v>
      </c>
      <c r="AB7" s="590">
        <v>3.1</v>
      </c>
      <c r="AC7" s="590">
        <v>2.4</v>
      </c>
      <c r="AD7" s="590">
        <v>2.5</v>
      </c>
      <c r="AE7" s="590">
        <v>1.8</v>
      </c>
      <c r="AF7" s="590">
        <v>3.7</v>
      </c>
      <c r="AG7" s="590">
        <v>5.6</v>
      </c>
      <c r="AH7" s="590">
        <v>4.5999999999999996</v>
      </c>
      <c r="AI7" s="590">
        <v>4.9000000000000004</v>
      </c>
      <c r="AJ7" s="590">
        <v>2.4</v>
      </c>
      <c r="AK7" s="590">
        <v>1.9</v>
      </c>
      <c r="AL7" s="590">
        <v>3.4</v>
      </c>
      <c r="AM7" s="590">
        <v>1.7</v>
      </c>
      <c r="AN7" s="590">
        <v>3.5</v>
      </c>
      <c r="AO7" s="590">
        <v>5.0999999999999996</v>
      </c>
      <c r="AP7" s="590">
        <v>4.3</v>
      </c>
      <c r="AQ7" s="590">
        <v>3.5</v>
      </c>
      <c r="AR7" s="590">
        <v>2.4</v>
      </c>
      <c r="AS7" s="590">
        <v>0.1</v>
      </c>
      <c r="AT7" s="590">
        <v>-0.1</v>
      </c>
      <c r="AU7" s="590">
        <v>4.0999999999999996</v>
      </c>
      <c r="AV7" s="590">
        <v>4.3</v>
      </c>
      <c r="AW7" s="586"/>
      <c r="AX7" s="138">
        <v>2.2400000000000002</v>
      </c>
    </row>
    <row r="8" spans="1:64" ht="12.2" customHeight="1" x14ac:dyDescent="0.2">
      <c r="A8" s="134" t="s">
        <v>482</v>
      </c>
      <c r="B8" s="577">
        <v>2</v>
      </c>
      <c r="C8" s="590">
        <v>9.99</v>
      </c>
      <c r="D8" s="590">
        <v>10.19</v>
      </c>
      <c r="E8" s="590">
        <v>5.98</v>
      </c>
      <c r="F8" s="590">
        <v>5.9</v>
      </c>
      <c r="G8" s="590">
        <v>2</v>
      </c>
      <c r="H8" s="590">
        <v>4.5999999999999996</v>
      </c>
      <c r="I8" s="590">
        <v>4.2</v>
      </c>
      <c r="J8" s="590">
        <v>2.2000000000000002</v>
      </c>
      <c r="K8" s="590">
        <v>6.2</v>
      </c>
      <c r="L8" s="590">
        <v>5.3</v>
      </c>
      <c r="M8" s="590">
        <v>3.4</v>
      </c>
      <c r="N8" s="590">
        <v>6.4</v>
      </c>
      <c r="O8" s="590">
        <v>5.6</v>
      </c>
      <c r="P8" s="590">
        <v>3.5</v>
      </c>
      <c r="Q8" s="590">
        <v>2.4</v>
      </c>
      <c r="R8" s="590">
        <v>0.1</v>
      </c>
      <c r="S8" s="590">
        <v>1.4</v>
      </c>
      <c r="T8" s="590">
        <v>6.4</v>
      </c>
      <c r="U8" s="590">
        <v>5.9</v>
      </c>
      <c r="V8" s="590">
        <v>5.2</v>
      </c>
      <c r="W8" s="590">
        <v>4.4000000000000004</v>
      </c>
      <c r="X8" s="590">
        <v>2.8</v>
      </c>
      <c r="Y8" s="590">
        <v>5.6</v>
      </c>
      <c r="Z8" s="590">
        <v>4.5</v>
      </c>
      <c r="AA8" s="590">
        <v>3.4</v>
      </c>
      <c r="AB8" s="590">
        <v>6.4</v>
      </c>
      <c r="AC8" s="590">
        <v>4.7</v>
      </c>
      <c r="AD8" s="590">
        <v>5</v>
      </c>
      <c r="AE8" s="590">
        <v>2.2000000000000002</v>
      </c>
      <c r="AF8" s="590">
        <v>2.1</v>
      </c>
      <c r="AG8" s="590">
        <v>6.1</v>
      </c>
      <c r="AH8" s="590">
        <v>5.2</v>
      </c>
      <c r="AI8" s="590">
        <v>4.5999999999999996</v>
      </c>
      <c r="AJ8" s="590">
        <v>4.5</v>
      </c>
      <c r="AK8" s="590">
        <v>2.5</v>
      </c>
      <c r="AL8" s="590">
        <v>6.3</v>
      </c>
      <c r="AM8" s="590">
        <v>2.9</v>
      </c>
      <c r="AN8" s="590">
        <v>2.4</v>
      </c>
      <c r="AO8" s="590">
        <v>5.6</v>
      </c>
      <c r="AP8" s="590">
        <v>4.7</v>
      </c>
      <c r="AQ8" s="590">
        <v>4.0999999999999996</v>
      </c>
      <c r="AR8" s="590">
        <v>2.8</v>
      </c>
      <c r="AS8" s="590">
        <v>3.6</v>
      </c>
      <c r="AT8" s="590">
        <v>3.1</v>
      </c>
      <c r="AU8" s="590">
        <v>6</v>
      </c>
      <c r="AV8" s="590">
        <v>4.8</v>
      </c>
      <c r="AW8" s="586"/>
      <c r="AX8" s="592"/>
    </row>
    <row r="9" spans="1:64" ht="12.2" customHeight="1" x14ac:dyDescent="0.2">
      <c r="B9" s="577"/>
      <c r="C9" s="590"/>
      <c r="D9" s="590"/>
      <c r="E9" s="586"/>
      <c r="F9" s="586"/>
      <c r="G9" s="586"/>
      <c r="H9" s="586"/>
      <c r="I9" s="586"/>
      <c r="J9" s="586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90"/>
      <c r="AH9" s="590"/>
      <c r="AI9" s="590"/>
      <c r="AJ9" s="590"/>
      <c r="AK9" s="590"/>
      <c r="AL9" s="590"/>
      <c r="AM9" s="590"/>
      <c r="AN9" s="590"/>
      <c r="AO9" s="586"/>
      <c r="AP9" s="586"/>
      <c r="AQ9" s="586"/>
      <c r="AR9" s="586"/>
      <c r="AS9" s="586"/>
      <c r="AT9" s="586"/>
      <c r="AU9" s="586"/>
      <c r="AV9" s="590"/>
      <c r="AW9" s="586"/>
      <c r="AX9" s="592"/>
    </row>
    <row r="10" spans="1:64" ht="12.2" customHeight="1" x14ac:dyDescent="0.2">
      <c r="A10" s="124" t="s">
        <v>285</v>
      </c>
      <c r="B10" s="579"/>
      <c r="C10" s="468">
        <v>92.1</v>
      </c>
      <c r="D10" s="590">
        <v>88.38</v>
      </c>
      <c r="E10" s="590">
        <v>0</v>
      </c>
      <c r="F10" s="590">
        <v>37.799999999999997</v>
      </c>
      <c r="G10" s="590">
        <v>0</v>
      </c>
      <c r="H10" s="590">
        <v>43.8</v>
      </c>
      <c r="I10" s="590">
        <v>28.3</v>
      </c>
      <c r="J10" s="590">
        <v>0</v>
      </c>
      <c r="K10" s="590">
        <v>26</v>
      </c>
      <c r="L10" s="590">
        <v>51</v>
      </c>
      <c r="M10" s="590">
        <v>0</v>
      </c>
      <c r="N10" s="590">
        <v>58.7</v>
      </c>
      <c r="O10" s="590">
        <v>47.1</v>
      </c>
      <c r="P10" s="590">
        <v>18.2</v>
      </c>
      <c r="Q10" s="590">
        <v>0</v>
      </c>
      <c r="R10" s="590">
        <v>10.199999999999999</v>
      </c>
      <c r="S10" s="590">
        <v>31.7</v>
      </c>
      <c r="T10" s="590">
        <v>56.1</v>
      </c>
      <c r="U10" s="590">
        <v>38.299999999999997</v>
      </c>
      <c r="V10" s="590">
        <v>18.2</v>
      </c>
      <c r="W10" s="590">
        <v>0</v>
      </c>
      <c r="X10" s="590">
        <v>0</v>
      </c>
      <c r="Y10" s="590">
        <v>44.4</v>
      </c>
      <c r="Z10" s="590">
        <v>25.5</v>
      </c>
      <c r="AA10" s="590">
        <v>6.6</v>
      </c>
      <c r="AB10" s="590">
        <v>35.9</v>
      </c>
      <c r="AC10" s="590">
        <v>0</v>
      </c>
      <c r="AD10" s="590">
        <v>34.700000000000003</v>
      </c>
      <c r="AE10" s="590">
        <v>0</v>
      </c>
      <c r="AF10" s="590">
        <v>0</v>
      </c>
      <c r="AG10" s="590">
        <v>56.3</v>
      </c>
      <c r="AH10" s="590">
        <v>47</v>
      </c>
      <c r="AI10" s="590">
        <v>49.2</v>
      </c>
      <c r="AJ10" s="590">
        <v>32</v>
      </c>
      <c r="AK10" s="590">
        <v>0</v>
      </c>
      <c r="AL10" s="590">
        <v>49</v>
      </c>
      <c r="AM10" s="590">
        <v>26.5</v>
      </c>
      <c r="AN10" s="590">
        <v>12.7</v>
      </c>
      <c r="AO10" s="513">
        <v>44.7</v>
      </c>
      <c r="AP10" s="289">
        <v>41.7</v>
      </c>
      <c r="AQ10" s="590">
        <v>38.799999999999997</v>
      </c>
      <c r="AR10" s="590">
        <v>27.8</v>
      </c>
      <c r="AS10" s="590">
        <v>15.1</v>
      </c>
      <c r="AT10" s="590">
        <v>30.3</v>
      </c>
      <c r="AU10" s="590">
        <v>39.299999999999997</v>
      </c>
      <c r="AV10" s="467">
        <v>48.6</v>
      </c>
      <c r="AW10" s="589"/>
      <c r="AX10" s="138">
        <v>36.299999999999997</v>
      </c>
      <c r="AZ10" s="263"/>
    </row>
    <row r="11" spans="1:64" ht="12.2" customHeight="1" x14ac:dyDescent="0.2">
      <c r="A11" s="124" t="s">
        <v>286</v>
      </c>
      <c r="B11" s="579"/>
      <c r="C11" s="468">
        <v>4.5</v>
      </c>
      <c r="D11" s="590">
        <v>7.51</v>
      </c>
      <c r="E11" s="590">
        <v>0</v>
      </c>
      <c r="F11" s="590">
        <v>37.9</v>
      </c>
      <c r="G11" s="590">
        <v>0</v>
      </c>
      <c r="H11" s="590">
        <v>50.7</v>
      </c>
      <c r="I11" s="590">
        <v>66.400000000000006</v>
      </c>
      <c r="J11" s="590">
        <v>0</v>
      </c>
      <c r="K11" s="590">
        <v>64</v>
      </c>
      <c r="L11" s="590">
        <v>44</v>
      </c>
      <c r="M11" s="590">
        <v>0</v>
      </c>
      <c r="N11" s="590">
        <v>20.100000000000001</v>
      </c>
      <c r="O11" s="590">
        <v>30.4</v>
      </c>
      <c r="P11" s="590">
        <v>45.1</v>
      </c>
      <c r="Q11" s="590">
        <v>0</v>
      </c>
      <c r="R11" s="590">
        <v>89.8</v>
      </c>
      <c r="S11" s="590">
        <v>68.3</v>
      </c>
      <c r="T11" s="590">
        <v>38.6</v>
      </c>
      <c r="U11" s="590">
        <v>54.8</v>
      </c>
      <c r="V11" s="590">
        <v>73.099999999999994</v>
      </c>
      <c r="W11" s="590">
        <v>89.7</v>
      </c>
      <c r="X11" s="590">
        <v>0</v>
      </c>
      <c r="Y11" s="590">
        <v>39.1</v>
      </c>
      <c r="Z11" s="590">
        <v>61.1</v>
      </c>
      <c r="AA11" s="590">
        <v>72.8</v>
      </c>
      <c r="AB11" s="590">
        <v>58.5</v>
      </c>
      <c r="AC11" s="590">
        <v>0</v>
      </c>
      <c r="AD11" s="590">
        <v>54.4</v>
      </c>
      <c r="AE11" s="590">
        <v>0</v>
      </c>
      <c r="AF11" s="590">
        <v>71.3</v>
      </c>
      <c r="AG11" s="590">
        <v>37.4</v>
      </c>
      <c r="AH11" s="590">
        <v>53</v>
      </c>
      <c r="AI11" s="590">
        <v>48</v>
      </c>
      <c r="AJ11" s="590">
        <v>64.900000000000006</v>
      </c>
      <c r="AK11" s="590">
        <v>0</v>
      </c>
      <c r="AL11" s="590">
        <v>47.4</v>
      </c>
      <c r="AM11" s="590">
        <v>70</v>
      </c>
      <c r="AN11" s="590">
        <v>25</v>
      </c>
      <c r="AO11" s="513">
        <v>40.4</v>
      </c>
      <c r="AP11" s="289">
        <v>43.6</v>
      </c>
      <c r="AQ11" s="590">
        <v>48.6</v>
      </c>
      <c r="AR11" s="590">
        <v>69.2</v>
      </c>
      <c r="AS11" s="590">
        <v>59.8</v>
      </c>
      <c r="AT11" s="590">
        <v>54.8</v>
      </c>
      <c r="AU11" s="590">
        <v>60.7</v>
      </c>
      <c r="AV11" s="467">
        <v>42.5</v>
      </c>
      <c r="AW11" s="589"/>
      <c r="AX11" s="138">
        <v>37.6</v>
      </c>
      <c r="AZ11" s="263"/>
    </row>
    <row r="12" spans="1:64" ht="12.2" customHeight="1" x14ac:dyDescent="0.2">
      <c r="A12" s="124" t="s">
        <v>287</v>
      </c>
      <c r="B12" s="579"/>
      <c r="C12" s="468">
        <v>3.2</v>
      </c>
      <c r="D12" s="590">
        <v>3.49</v>
      </c>
      <c r="E12" s="590">
        <v>0</v>
      </c>
      <c r="F12" s="590">
        <v>11.1</v>
      </c>
      <c r="G12" s="590">
        <v>0</v>
      </c>
      <c r="H12" s="590">
        <v>2.9</v>
      </c>
      <c r="I12" s="590">
        <v>2.6</v>
      </c>
      <c r="J12" s="590">
        <v>0</v>
      </c>
      <c r="K12" s="590">
        <v>0</v>
      </c>
      <c r="L12" s="590">
        <v>0</v>
      </c>
      <c r="M12" s="590">
        <v>0</v>
      </c>
      <c r="N12" s="590">
        <v>12.5</v>
      </c>
      <c r="O12" s="590">
        <v>9.8000000000000007</v>
      </c>
      <c r="P12" s="590">
        <v>3.8</v>
      </c>
      <c r="Q12" s="590">
        <v>0</v>
      </c>
      <c r="R12" s="590">
        <v>0</v>
      </c>
      <c r="S12" s="590">
        <v>0</v>
      </c>
      <c r="T12" s="590">
        <v>0</v>
      </c>
      <c r="U12" s="590">
        <v>0</v>
      </c>
      <c r="V12" s="590">
        <v>0</v>
      </c>
      <c r="W12" s="590">
        <v>0</v>
      </c>
      <c r="X12" s="590">
        <v>0</v>
      </c>
      <c r="Y12" s="590">
        <v>11.7</v>
      </c>
      <c r="Z12" s="590">
        <v>10.5</v>
      </c>
      <c r="AA12" s="590">
        <v>1.8</v>
      </c>
      <c r="AB12" s="590">
        <v>3.7</v>
      </c>
      <c r="AC12" s="590">
        <v>0</v>
      </c>
      <c r="AD12" s="590">
        <v>0</v>
      </c>
      <c r="AE12" s="590">
        <v>0</v>
      </c>
      <c r="AF12" s="590">
        <v>0.7</v>
      </c>
      <c r="AG12" s="590">
        <v>0.2</v>
      </c>
      <c r="AH12" s="590">
        <v>0</v>
      </c>
      <c r="AI12" s="590">
        <v>1.3</v>
      </c>
      <c r="AJ12" s="590">
        <v>1.4</v>
      </c>
      <c r="AK12" s="590">
        <v>0</v>
      </c>
      <c r="AL12" s="590">
        <v>0</v>
      </c>
      <c r="AM12" s="590">
        <v>0</v>
      </c>
      <c r="AN12" s="590">
        <v>0</v>
      </c>
      <c r="AO12" s="513">
        <v>12.7</v>
      </c>
      <c r="AP12" s="289">
        <v>9</v>
      </c>
      <c r="AQ12" s="590">
        <v>6.3</v>
      </c>
      <c r="AR12" s="590">
        <v>0</v>
      </c>
      <c r="AS12" s="590">
        <v>0</v>
      </c>
      <c r="AT12" s="590">
        <v>0</v>
      </c>
      <c r="AU12" s="590">
        <v>0</v>
      </c>
      <c r="AV12" s="467">
        <v>1.2</v>
      </c>
      <c r="AW12" s="589"/>
      <c r="AX12" s="138">
        <v>7.5</v>
      </c>
      <c r="AZ12" s="263"/>
    </row>
    <row r="13" spans="1:64" ht="12.2" customHeight="1" x14ac:dyDescent="0.2">
      <c r="A13" s="124" t="s">
        <v>288</v>
      </c>
      <c r="B13" s="579"/>
      <c r="C13" s="468">
        <v>0.2</v>
      </c>
      <c r="D13" s="590">
        <v>0.62</v>
      </c>
      <c r="E13" s="590">
        <v>0</v>
      </c>
      <c r="F13" s="590">
        <v>4.5</v>
      </c>
      <c r="G13" s="590">
        <v>0</v>
      </c>
      <c r="H13" s="590">
        <v>2.6</v>
      </c>
      <c r="I13" s="590">
        <v>2.7</v>
      </c>
      <c r="J13" s="590">
        <v>0</v>
      </c>
      <c r="K13" s="590">
        <v>0</v>
      </c>
      <c r="L13" s="590">
        <v>0</v>
      </c>
      <c r="M13" s="590">
        <v>0</v>
      </c>
      <c r="N13" s="590">
        <v>1.5</v>
      </c>
      <c r="O13" s="590">
        <v>1.7</v>
      </c>
      <c r="P13" s="590">
        <v>3.4</v>
      </c>
      <c r="Q13" s="590">
        <v>0</v>
      </c>
      <c r="R13" s="590">
        <v>0</v>
      </c>
      <c r="S13" s="590">
        <v>0</v>
      </c>
      <c r="T13" s="590">
        <v>0.8</v>
      </c>
      <c r="U13" s="590">
        <v>0.6</v>
      </c>
      <c r="V13" s="590">
        <v>0.3</v>
      </c>
      <c r="W13" s="590">
        <v>0</v>
      </c>
      <c r="X13" s="590">
        <v>0</v>
      </c>
      <c r="Y13" s="590">
        <v>2.8</v>
      </c>
      <c r="Z13" s="590">
        <v>2.7</v>
      </c>
      <c r="AA13" s="590">
        <v>0.3</v>
      </c>
      <c r="AB13" s="590">
        <v>1.9</v>
      </c>
      <c r="AC13" s="590">
        <v>0</v>
      </c>
      <c r="AD13" s="590">
        <v>0</v>
      </c>
      <c r="AE13" s="590">
        <v>0</v>
      </c>
      <c r="AF13" s="590">
        <v>0.6</v>
      </c>
      <c r="AG13" s="590">
        <v>1</v>
      </c>
      <c r="AH13" s="590">
        <v>0</v>
      </c>
      <c r="AI13" s="590">
        <v>1.5</v>
      </c>
      <c r="AJ13" s="590">
        <v>1.6</v>
      </c>
      <c r="AK13" s="590">
        <v>0</v>
      </c>
      <c r="AL13" s="590">
        <v>0</v>
      </c>
      <c r="AM13" s="590">
        <v>0</v>
      </c>
      <c r="AN13" s="590">
        <v>0</v>
      </c>
      <c r="AO13" s="513">
        <v>1.4</v>
      </c>
      <c r="AP13" s="289">
        <v>1.2</v>
      </c>
      <c r="AQ13" s="590">
        <v>0.9</v>
      </c>
      <c r="AR13" s="590">
        <v>0</v>
      </c>
      <c r="AS13" s="590">
        <v>0</v>
      </c>
      <c r="AT13" s="590">
        <v>0</v>
      </c>
      <c r="AU13" s="590">
        <v>0</v>
      </c>
      <c r="AV13" s="467">
        <v>0.7</v>
      </c>
      <c r="AW13" s="589"/>
      <c r="AX13" s="138">
        <v>1.6</v>
      </c>
      <c r="AZ13" s="263"/>
    </row>
    <row r="14" spans="1:64" ht="12.2" customHeight="1" x14ac:dyDescent="0.2">
      <c r="A14" s="124" t="s">
        <v>289</v>
      </c>
      <c r="B14" s="579"/>
      <c r="C14" s="468">
        <v>0</v>
      </c>
      <c r="D14" s="590">
        <v>0</v>
      </c>
      <c r="E14" s="590">
        <v>0</v>
      </c>
      <c r="F14" s="590">
        <v>8.4</v>
      </c>
      <c r="G14" s="590">
        <v>0</v>
      </c>
      <c r="H14" s="590">
        <v>0</v>
      </c>
      <c r="I14" s="590">
        <v>0</v>
      </c>
      <c r="J14" s="590">
        <v>0</v>
      </c>
      <c r="K14" s="590">
        <v>0</v>
      </c>
      <c r="L14" s="590">
        <v>0</v>
      </c>
      <c r="M14" s="590">
        <v>0</v>
      </c>
      <c r="N14" s="590">
        <v>7.2</v>
      </c>
      <c r="O14" s="590">
        <v>11</v>
      </c>
      <c r="P14" s="590">
        <v>8.4</v>
      </c>
      <c r="Q14" s="590">
        <v>0</v>
      </c>
      <c r="R14" s="590">
        <v>0</v>
      </c>
      <c r="S14" s="590">
        <v>0</v>
      </c>
      <c r="T14" s="590">
        <v>4.5</v>
      </c>
      <c r="U14" s="590">
        <v>6.3</v>
      </c>
      <c r="V14" s="590">
        <v>8.4</v>
      </c>
      <c r="W14" s="590">
        <v>10.3</v>
      </c>
      <c r="X14" s="590">
        <v>0</v>
      </c>
      <c r="Y14" s="590">
        <v>1.9</v>
      </c>
      <c r="Z14" s="590">
        <v>0.2</v>
      </c>
      <c r="AA14" s="590">
        <v>0.4</v>
      </c>
      <c r="AB14" s="590">
        <v>0</v>
      </c>
      <c r="AC14" s="590">
        <v>0</v>
      </c>
      <c r="AD14" s="590">
        <v>0</v>
      </c>
      <c r="AE14" s="590">
        <v>0</v>
      </c>
      <c r="AF14" s="590">
        <v>22.2</v>
      </c>
      <c r="AG14" s="590">
        <v>4.5</v>
      </c>
      <c r="AH14" s="590">
        <v>0</v>
      </c>
      <c r="AI14" s="590">
        <v>0</v>
      </c>
      <c r="AJ14" s="590">
        <v>0</v>
      </c>
      <c r="AK14" s="590">
        <v>0</v>
      </c>
      <c r="AL14" s="590">
        <v>0</v>
      </c>
      <c r="AM14" s="590">
        <v>0</v>
      </c>
      <c r="AN14" s="590">
        <v>0</v>
      </c>
      <c r="AO14" s="513">
        <v>0</v>
      </c>
      <c r="AP14" s="289">
        <v>0</v>
      </c>
      <c r="AQ14" s="590">
        <v>0</v>
      </c>
      <c r="AR14" s="590">
        <v>0</v>
      </c>
      <c r="AS14" s="590">
        <v>0</v>
      </c>
      <c r="AT14" s="590">
        <v>0</v>
      </c>
      <c r="AU14" s="590">
        <v>0</v>
      </c>
      <c r="AV14" s="467">
        <v>0.8</v>
      </c>
      <c r="AW14" s="589"/>
      <c r="AX14" s="138">
        <v>3.3</v>
      </c>
      <c r="AZ14" s="263"/>
    </row>
    <row r="15" spans="1:64" ht="12.2" customHeight="1" x14ac:dyDescent="0.2">
      <c r="A15" s="124" t="s">
        <v>290</v>
      </c>
      <c r="B15" s="579"/>
      <c r="C15" s="468">
        <v>0</v>
      </c>
      <c r="D15" s="590">
        <v>0</v>
      </c>
      <c r="E15" s="590">
        <v>100</v>
      </c>
      <c r="F15" s="590">
        <v>0.3</v>
      </c>
      <c r="G15" s="590">
        <v>100</v>
      </c>
      <c r="H15" s="590">
        <v>0</v>
      </c>
      <c r="I15" s="590">
        <v>0</v>
      </c>
      <c r="J15" s="590">
        <v>100</v>
      </c>
      <c r="K15" s="590">
        <v>10</v>
      </c>
      <c r="L15" s="590">
        <v>5</v>
      </c>
      <c r="M15" s="590">
        <v>100</v>
      </c>
      <c r="N15" s="590">
        <v>0</v>
      </c>
      <c r="O15" s="590">
        <v>0</v>
      </c>
      <c r="P15" s="590">
        <v>21.1</v>
      </c>
      <c r="Q15" s="590">
        <v>100</v>
      </c>
      <c r="R15" s="590">
        <v>0</v>
      </c>
      <c r="S15" s="590">
        <v>0</v>
      </c>
      <c r="T15" s="590">
        <v>0</v>
      </c>
      <c r="U15" s="590">
        <v>0</v>
      </c>
      <c r="V15" s="590">
        <v>0</v>
      </c>
      <c r="W15" s="590">
        <v>0</v>
      </c>
      <c r="X15" s="590">
        <v>100</v>
      </c>
      <c r="Y15" s="590">
        <v>0.1</v>
      </c>
      <c r="Z15" s="590">
        <v>0</v>
      </c>
      <c r="AA15" s="590">
        <v>18.100000000000001</v>
      </c>
      <c r="AB15" s="590">
        <v>0</v>
      </c>
      <c r="AC15" s="590">
        <v>100</v>
      </c>
      <c r="AD15" s="590">
        <v>10.9</v>
      </c>
      <c r="AE15" s="590">
        <v>100</v>
      </c>
      <c r="AF15" s="590">
        <v>5.2</v>
      </c>
      <c r="AG15" s="590">
        <v>0.6</v>
      </c>
      <c r="AH15" s="590">
        <v>0</v>
      </c>
      <c r="AI15" s="590">
        <v>0</v>
      </c>
      <c r="AJ15" s="590">
        <v>0</v>
      </c>
      <c r="AK15" s="590">
        <v>100</v>
      </c>
      <c r="AL15" s="590">
        <v>3.6</v>
      </c>
      <c r="AM15" s="590">
        <v>3.5</v>
      </c>
      <c r="AN15" s="590">
        <v>62.3</v>
      </c>
      <c r="AO15" s="513">
        <v>0.9</v>
      </c>
      <c r="AP15" s="289">
        <v>4.5</v>
      </c>
      <c r="AQ15" s="590">
        <v>5.5</v>
      </c>
      <c r="AR15" s="590">
        <v>3.1</v>
      </c>
      <c r="AS15" s="590">
        <v>25.1</v>
      </c>
      <c r="AT15" s="590">
        <v>14.9</v>
      </c>
      <c r="AU15" s="590">
        <v>0</v>
      </c>
      <c r="AV15" s="467">
        <v>6.2</v>
      </c>
      <c r="AW15" s="589"/>
      <c r="AX15" s="138">
        <v>13.7</v>
      </c>
      <c r="AZ15" s="263"/>
    </row>
    <row r="16" spans="1:64" ht="12.2" customHeight="1" x14ac:dyDescent="0.2">
      <c r="A16" s="552" t="s">
        <v>291</v>
      </c>
      <c r="B16" s="580">
        <v>3</v>
      </c>
      <c r="C16" s="211">
        <v>100</v>
      </c>
      <c r="D16" s="590">
        <v>100</v>
      </c>
      <c r="E16" s="590">
        <v>100</v>
      </c>
      <c r="F16" s="590">
        <v>100</v>
      </c>
      <c r="G16" s="590">
        <v>100</v>
      </c>
      <c r="H16" s="590">
        <v>100</v>
      </c>
      <c r="I16" s="590">
        <v>100</v>
      </c>
      <c r="J16" s="590">
        <v>100</v>
      </c>
      <c r="K16" s="590">
        <v>100</v>
      </c>
      <c r="L16" s="590">
        <v>100</v>
      </c>
      <c r="M16" s="590">
        <v>100</v>
      </c>
      <c r="N16" s="590">
        <v>100</v>
      </c>
      <c r="O16" s="590">
        <v>100</v>
      </c>
      <c r="P16" s="590">
        <v>100</v>
      </c>
      <c r="Q16" s="590">
        <v>100</v>
      </c>
      <c r="R16" s="590">
        <v>100</v>
      </c>
      <c r="S16" s="590">
        <v>100</v>
      </c>
      <c r="T16" s="590">
        <v>100</v>
      </c>
      <c r="U16" s="590">
        <v>100</v>
      </c>
      <c r="V16" s="590">
        <v>100</v>
      </c>
      <c r="W16" s="590">
        <v>100</v>
      </c>
      <c r="X16" s="590">
        <v>100</v>
      </c>
      <c r="Y16" s="590">
        <v>100</v>
      </c>
      <c r="Z16" s="590">
        <v>100</v>
      </c>
      <c r="AA16" s="590">
        <v>100</v>
      </c>
      <c r="AB16" s="590">
        <v>100</v>
      </c>
      <c r="AC16" s="590">
        <v>100</v>
      </c>
      <c r="AD16" s="590">
        <v>100</v>
      </c>
      <c r="AE16" s="590">
        <v>100</v>
      </c>
      <c r="AF16" s="590">
        <v>100</v>
      </c>
      <c r="AG16" s="590">
        <v>100</v>
      </c>
      <c r="AH16" s="590">
        <v>100</v>
      </c>
      <c r="AI16" s="590">
        <v>100</v>
      </c>
      <c r="AJ16" s="590">
        <v>99.9</v>
      </c>
      <c r="AK16" s="590">
        <v>100</v>
      </c>
      <c r="AL16" s="590">
        <v>100</v>
      </c>
      <c r="AM16" s="590">
        <v>100</v>
      </c>
      <c r="AN16" s="590">
        <v>100</v>
      </c>
      <c r="AO16" s="139">
        <v>100.1</v>
      </c>
      <c r="AP16" s="139">
        <v>100</v>
      </c>
      <c r="AQ16" s="590">
        <v>100.1</v>
      </c>
      <c r="AR16" s="590">
        <v>100.1</v>
      </c>
      <c r="AS16" s="590">
        <v>100</v>
      </c>
      <c r="AT16" s="590">
        <v>100</v>
      </c>
      <c r="AU16" s="590">
        <v>100</v>
      </c>
      <c r="AV16" s="28">
        <v>100</v>
      </c>
      <c r="AW16" s="589"/>
      <c r="AX16" s="138">
        <v>100</v>
      </c>
      <c r="AZ16" s="263"/>
    </row>
    <row r="17" spans="1:52" ht="12.2" customHeight="1" x14ac:dyDescent="0.2">
      <c r="A17" s="552"/>
      <c r="B17" s="577"/>
      <c r="C17" s="590"/>
      <c r="D17" s="590"/>
      <c r="E17" s="586"/>
      <c r="F17" s="586"/>
      <c r="G17" s="586"/>
      <c r="H17" s="586"/>
      <c r="I17" s="586"/>
      <c r="J17" s="586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0"/>
      <c r="AV17" s="590"/>
      <c r="AW17" s="589"/>
      <c r="AX17" s="138"/>
      <c r="AZ17" s="263"/>
    </row>
    <row r="18" spans="1:52" ht="12.2" customHeight="1" x14ac:dyDescent="0.2">
      <c r="A18" s="124" t="s">
        <v>292</v>
      </c>
      <c r="B18" s="577"/>
      <c r="C18" s="590">
        <v>66.819999999999993</v>
      </c>
      <c r="D18" s="590">
        <v>70.88</v>
      </c>
      <c r="E18" s="590">
        <v>100</v>
      </c>
      <c r="F18" s="590">
        <v>70.7</v>
      </c>
      <c r="G18" s="590">
        <v>100</v>
      </c>
      <c r="H18" s="590">
        <v>63</v>
      </c>
      <c r="I18" s="590">
        <v>76.900000000000006</v>
      </c>
      <c r="J18" s="590">
        <v>100</v>
      </c>
      <c r="K18" s="590">
        <v>90</v>
      </c>
      <c r="L18" s="590">
        <v>75</v>
      </c>
      <c r="M18" s="590">
        <v>100</v>
      </c>
      <c r="N18" s="590">
        <v>48.9</v>
      </c>
      <c r="O18" s="590">
        <v>64.400000000000006</v>
      </c>
      <c r="P18" s="590">
        <v>90.7</v>
      </c>
      <c r="Q18" s="590">
        <v>100</v>
      </c>
      <c r="R18" s="590">
        <v>100</v>
      </c>
      <c r="S18" s="590">
        <v>100</v>
      </c>
      <c r="T18" s="590">
        <v>50.1</v>
      </c>
      <c r="U18" s="590">
        <v>66.099999999999994</v>
      </c>
      <c r="V18" s="590">
        <v>84.5</v>
      </c>
      <c r="W18" s="590">
        <v>100</v>
      </c>
      <c r="X18" s="590">
        <v>100</v>
      </c>
      <c r="Y18" s="590">
        <v>68.599999999999994</v>
      </c>
      <c r="Z18" s="590">
        <v>88.9</v>
      </c>
      <c r="AA18" s="590">
        <v>99.1</v>
      </c>
      <c r="AB18" s="590">
        <v>97.8</v>
      </c>
      <c r="AC18" s="590">
        <v>100</v>
      </c>
      <c r="AD18" s="590">
        <v>88.7</v>
      </c>
      <c r="AE18" s="590">
        <v>100</v>
      </c>
      <c r="AF18" s="590">
        <v>100</v>
      </c>
      <c r="AG18" s="590">
        <v>67</v>
      </c>
      <c r="AH18" s="590">
        <v>77.3</v>
      </c>
      <c r="AI18" s="590">
        <v>60</v>
      </c>
      <c r="AJ18" s="590">
        <v>92.2</v>
      </c>
      <c r="AK18" s="590">
        <v>100</v>
      </c>
      <c r="AL18" s="590">
        <v>95.9</v>
      </c>
      <c r="AM18" s="590">
        <v>100</v>
      </c>
      <c r="AN18" s="590">
        <v>100</v>
      </c>
      <c r="AO18" s="590">
        <v>85.6</v>
      </c>
      <c r="AP18" s="590">
        <v>92</v>
      </c>
      <c r="AQ18" s="590">
        <v>95.2</v>
      </c>
      <c r="AR18" s="590">
        <v>100</v>
      </c>
      <c r="AS18" s="590">
        <v>85</v>
      </c>
      <c r="AT18" s="590">
        <v>70</v>
      </c>
      <c r="AU18" s="590">
        <v>83</v>
      </c>
      <c r="AV18" s="590">
        <v>92</v>
      </c>
      <c r="AW18" s="589"/>
      <c r="AX18" s="138">
        <v>78.400000000000006</v>
      </c>
      <c r="AZ18" s="263"/>
    </row>
    <row r="19" spans="1:52" ht="12.2" customHeight="1" x14ac:dyDescent="0.2">
      <c r="A19" s="124" t="s">
        <v>293</v>
      </c>
      <c r="B19" s="577"/>
      <c r="C19" s="590">
        <v>33.18</v>
      </c>
      <c r="D19" s="590">
        <v>29.12</v>
      </c>
      <c r="E19" s="590">
        <v>0</v>
      </c>
      <c r="F19" s="590">
        <v>29.3</v>
      </c>
      <c r="G19" s="590">
        <v>0</v>
      </c>
      <c r="H19" s="590">
        <v>37</v>
      </c>
      <c r="I19" s="590">
        <v>23.1</v>
      </c>
      <c r="J19" s="590">
        <v>0</v>
      </c>
      <c r="K19" s="590">
        <v>10</v>
      </c>
      <c r="L19" s="590">
        <v>25</v>
      </c>
      <c r="M19" s="590">
        <v>0</v>
      </c>
      <c r="N19" s="590">
        <v>51.1</v>
      </c>
      <c r="O19" s="590">
        <v>35.6</v>
      </c>
      <c r="P19" s="590">
        <v>9.3000000000000007</v>
      </c>
      <c r="Q19" s="590">
        <v>0</v>
      </c>
      <c r="R19" s="590">
        <v>0</v>
      </c>
      <c r="S19" s="590">
        <v>0</v>
      </c>
      <c r="T19" s="590">
        <v>49.9</v>
      </c>
      <c r="U19" s="590">
        <v>33.9</v>
      </c>
      <c r="V19" s="590">
        <v>15.5</v>
      </c>
      <c r="W19" s="590">
        <v>0</v>
      </c>
      <c r="X19" s="590">
        <v>0</v>
      </c>
      <c r="Y19" s="590">
        <v>31.4</v>
      </c>
      <c r="Z19" s="590">
        <v>11.1</v>
      </c>
      <c r="AA19" s="590">
        <v>0.9</v>
      </c>
      <c r="AB19" s="590">
        <v>2.2000000000000002</v>
      </c>
      <c r="AC19" s="590">
        <v>0</v>
      </c>
      <c r="AD19" s="590">
        <v>11.3</v>
      </c>
      <c r="AE19" s="590">
        <v>0</v>
      </c>
      <c r="AF19" s="590">
        <v>0</v>
      </c>
      <c r="AG19" s="590">
        <v>33</v>
      </c>
      <c r="AH19" s="590">
        <v>22.7</v>
      </c>
      <c r="AI19" s="590">
        <v>40</v>
      </c>
      <c r="AJ19" s="590">
        <v>7.8</v>
      </c>
      <c r="AK19" s="590">
        <v>0</v>
      </c>
      <c r="AL19" s="590">
        <v>4.0999999999999996</v>
      </c>
      <c r="AM19" s="590">
        <v>0</v>
      </c>
      <c r="AN19" s="590">
        <v>0</v>
      </c>
      <c r="AO19" s="590">
        <v>14.4</v>
      </c>
      <c r="AP19" s="590">
        <v>8</v>
      </c>
      <c r="AQ19" s="590">
        <v>4.8</v>
      </c>
      <c r="AR19" s="590">
        <v>0</v>
      </c>
      <c r="AS19" s="590">
        <v>15</v>
      </c>
      <c r="AT19" s="590">
        <v>30</v>
      </c>
      <c r="AU19" s="590">
        <v>17</v>
      </c>
      <c r="AV19" s="590">
        <v>8.1</v>
      </c>
      <c r="AW19" s="589"/>
      <c r="AX19" s="138">
        <v>21.6</v>
      </c>
      <c r="AZ19" s="263"/>
    </row>
    <row r="20" spans="1:52" ht="12.2" customHeight="1" x14ac:dyDescent="0.2">
      <c r="A20" s="209" t="s">
        <v>291</v>
      </c>
      <c r="B20" s="577">
        <v>4</v>
      </c>
      <c r="C20" s="590">
        <v>100</v>
      </c>
      <c r="D20" s="590">
        <v>100</v>
      </c>
      <c r="E20" s="590">
        <v>100</v>
      </c>
      <c r="F20" s="590">
        <v>100</v>
      </c>
      <c r="G20" s="590">
        <v>100</v>
      </c>
      <c r="H20" s="590">
        <v>100</v>
      </c>
      <c r="I20" s="590">
        <v>100</v>
      </c>
      <c r="J20" s="590">
        <v>100</v>
      </c>
      <c r="K20" s="590">
        <v>100</v>
      </c>
      <c r="L20" s="590">
        <v>100</v>
      </c>
      <c r="M20" s="590">
        <v>100</v>
      </c>
      <c r="N20" s="590">
        <v>100</v>
      </c>
      <c r="O20" s="590">
        <v>100</v>
      </c>
      <c r="P20" s="590">
        <v>100</v>
      </c>
      <c r="Q20" s="590">
        <v>100</v>
      </c>
      <c r="R20" s="590">
        <v>100</v>
      </c>
      <c r="S20" s="590">
        <v>100</v>
      </c>
      <c r="T20" s="590">
        <v>100</v>
      </c>
      <c r="U20" s="590">
        <v>100</v>
      </c>
      <c r="V20" s="590">
        <v>100</v>
      </c>
      <c r="W20" s="590">
        <v>100</v>
      </c>
      <c r="X20" s="590">
        <v>100</v>
      </c>
      <c r="Y20" s="590">
        <v>100</v>
      </c>
      <c r="Z20" s="590">
        <v>100</v>
      </c>
      <c r="AA20" s="590">
        <v>100</v>
      </c>
      <c r="AB20" s="590">
        <v>100</v>
      </c>
      <c r="AC20" s="590">
        <v>100</v>
      </c>
      <c r="AD20" s="590">
        <v>100</v>
      </c>
      <c r="AE20" s="590">
        <v>100</v>
      </c>
      <c r="AF20" s="590">
        <v>100</v>
      </c>
      <c r="AG20" s="590">
        <v>100</v>
      </c>
      <c r="AH20" s="590">
        <v>100</v>
      </c>
      <c r="AI20" s="590">
        <v>100</v>
      </c>
      <c r="AJ20" s="590">
        <v>100</v>
      </c>
      <c r="AK20" s="590">
        <v>100</v>
      </c>
      <c r="AL20" s="590">
        <v>100</v>
      </c>
      <c r="AM20" s="590">
        <v>100</v>
      </c>
      <c r="AN20" s="590">
        <v>100</v>
      </c>
      <c r="AO20" s="590">
        <v>100</v>
      </c>
      <c r="AP20" s="590">
        <v>100</v>
      </c>
      <c r="AQ20" s="590">
        <v>100</v>
      </c>
      <c r="AR20" s="590">
        <v>100</v>
      </c>
      <c r="AS20" s="590">
        <v>100</v>
      </c>
      <c r="AT20" s="590">
        <v>100</v>
      </c>
      <c r="AU20" s="590">
        <v>100</v>
      </c>
      <c r="AV20" s="590">
        <v>100.1</v>
      </c>
      <c r="AW20" s="589"/>
      <c r="AX20" s="589"/>
      <c r="AZ20" s="263"/>
    </row>
    <row r="21" spans="1:52" ht="12.2" customHeight="1" x14ac:dyDescent="0.2">
      <c r="A21" s="124" t="s">
        <v>295</v>
      </c>
      <c r="B21" s="577">
        <v>5</v>
      </c>
      <c r="C21" s="590">
        <v>1098</v>
      </c>
      <c r="D21" s="590">
        <v>415</v>
      </c>
      <c r="E21" s="590">
        <v>1292</v>
      </c>
      <c r="F21" s="590">
        <v>1491</v>
      </c>
      <c r="G21" s="590">
        <v>193</v>
      </c>
      <c r="H21" s="590">
        <v>206</v>
      </c>
      <c r="I21" s="590">
        <v>261</v>
      </c>
      <c r="J21" s="590">
        <v>142</v>
      </c>
      <c r="K21" s="590">
        <v>196</v>
      </c>
      <c r="L21" s="590">
        <v>411</v>
      </c>
      <c r="M21" s="590">
        <v>52</v>
      </c>
      <c r="N21" s="590">
        <v>4545</v>
      </c>
      <c r="O21" s="590">
        <v>4240</v>
      </c>
      <c r="P21" s="590">
        <v>1081</v>
      </c>
      <c r="Q21" s="590">
        <v>1117</v>
      </c>
      <c r="R21" s="590">
        <v>52</v>
      </c>
      <c r="S21" s="590">
        <v>7</v>
      </c>
      <c r="T21" s="590">
        <v>199</v>
      </c>
      <c r="U21" s="590">
        <v>175</v>
      </c>
      <c r="V21" s="590">
        <v>69</v>
      </c>
      <c r="W21" s="590">
        <v>710</v>
      </c>
      <c r="X21" s="590">
        <v>217</v>
      </c>
      <c r="Y21" s="590">
        <v>9526</v>
      </c>
      <c r="Z21" s="590">
        <v>1207</v>
      </c>
      <c r="AA21" s="590">
        <v>3520</v>
      </c>
      <c r="AB21" s="590">
        <v>36</v>
      </c>
      <c r="AC21" s="590">
        <v>124</v>
      </c>
      <c r="AD21" s="590">
        <v>120</v>
      </c>
      <c r="AE21" s="590">
        <v>544</v>
      </c>
      <c r="AF21" s="590">
        <v>513</v>
      </c>
      <c r="AG21" s="590">
        <v>500</v>
      </c>
      <c r="AH21" s="590">
        <v>120</v>
      </c>
      <c r="AI21" s="590">
        <v>177</v>
      </c>
      <c r="AJ21" s="590">
        <v>69</v>
      </c>
      <c r="AK21" s="590">
        <v>42</v>
      </c>
      <c r="AL21" s="590">
        <v>318</v>
      </c>
      <c r="AM21" s="590">
        <v>2903</v>
      </c>
      <c r="AN21" s="590">
        <v>49</v>
      </c>
      <c r="AO21" s="590">
        <v>16772</v>
      </c>
      <c r="AP21" s="590">
        <v>6201</v>
      </c>
      <c r="AQ21" s="590">
        <v>3743</v>
      </c>
      <c r="AR21" s="590">
        <v>3218</v>
      </c>
      <c r="AS21" s="590">
        <v>29</v>
      </c>
      <c r="AT21" s="590">
        <v>93</v>
      </c>
      <c r="AU21" s="590">
        <v>90</v>
      </c>
      <c r="AV21" s="590">
        <v>314</v>
      </c>
      <c r="AW21" s="589"/>
      <c r="AX21" s="592">
        <v>68397</v>
      </c>
      <c r="AZ21" s="263"/>
    </row>
    <row r="22" spans="1:52" ht="12.2" customHeight="1" x14ac:dyDescent="0.2">
      <c r="A22" s="124" t="s">
        <v>296</v>
      </c>
      <c r="B22" s="577">
        <v>6</v>
      </c>
      <c r="C22" s="590">
        <v>55</v>
      </c>
      <c r="D22" s="590">
        <v>17</v>
      </c>
      <c r="E22" s="590">
        <v>105</v>
      </c>
      <c r="F22" s="590">
        <v>112</v>
      </c>
      <c r="G22" s="590">
        <v>11</v>
      </c>
      <c r="H22" s="590">
        <v>42</v>
      </c>
      <c r="I22" s="590">
        <v>343</v>
      </c>
      <c r="J22" s="590">
        <v>30</v>
      </c>
      <c r="K22" s="590">
        <v>34</v>
      </c>
      <c r="L22" s="590">
        <v>15</v>
      </c>
      <c r="M22" s="590">
        <v>2</v>
      </c>
      <c r="N22" s="590">
        <v>195</v>
      </c>
      <c r="O22" s="590">
        <v>255</v>
      </c>
      <c r="P22" s="590">
        <v>74</v>
      </c>
      <c r="Q22" s="590">
        <v>353</v>
      </c>
      <c r="R22" s="590">
        <v>8</v>
      </c>
      <c r="S22" s="590">
        <v>1</v>
      </c>
      <c r="T22" s="590">
        <v>5</v>
      </c>
      <c r="U22" s="590">
        <v>8</v>
      </c>
      <c r="V22" s="590">
        <v>1</v>
      </c>
      <c r="W22" s="590">
        <v>40</v>
      </c>
      <c r="X22" s="590">
        <v>78</v>
      </c>
      <c r="Y22" s="590">
        <v>1303</v>
      </c>
      <c r="Z22" s="590">
        <v>244</v>
      </c>
      <c r="AA22" s="590">
        <v>664</v>
      </c>
      <c r="AB22" s="590">
        <v>12</v>
      </c>
      <c r="AC22" s="590">
        <v>63</v>
      </c>
      <c r="AD22" s="590">
        <v>75</v>
      </c>
      <c r="AE22" s="590">
        <v>53</v>
      </c>
      <c r="AF22" s="590">
        <v>21</v>
      </c>
      <c r="AG22" s="590">
        <v>27</v>
      </c>
      <c r="AH22" s="590">
        <v>12</v>
      </c>
      <c r="AI22" s="590">
        <v>12</v>
      </c>
      <c r="AJ22" s="590">
        <v>3</v>
      </c>
      <c r="AK22" s="590">
        <v>7</v>
      </c>
      <c r="AL22" s="590">
        <v>12</v>
      </c>
      <c r="AM22" s="590">
        <v>98</v>
      </c>
      <c r="AN22" s="590">
        <v>3</v>
      </c>
      <c r="AO22" s="590">
        <v>25</v>
      </c>
      <c r="AP22" s="590">
        <v>38</v>
      </c>
      <c r="AQ22" s="590">
        <v>180</v>
      </c>
      <c r="AR22" s="590">
        <v>276</v>
      </c>
      <c r="AS22" s="590">
        <v>0</v>
      </c>
      <c r="AT22" s="590">
        <v>0</v>
      </c>
      <c r="AU22" s="590">
        <v>19</v>
      </c>
      <c r="AV22" s="590">
        <v>47</v>
      </c>
      <c r="AW22" s="589"/>
      <c r="AX22" s="592">
        <v>4978</v>
      </c>
      <c r="AZ22" s="263"/>
    </row>
    <row r="23" spans="1:52" ht="12.2" customHeight="1" x14ac:dyDescent="0.2">
      <c r="A23" s="124" t="s">
        <v>356</v>
      </c>
      <c r="B23" s="577"/>
      <c r="C23" s="590">
        <v>154</v>
      </c>
      <c r="D23" s="590">
        <v>20</v>
      </c>
      <c r="E23" s="590">
        <v>105</v>
      </c>
      <c r="F23" s="590">
        <v>310</v>
      </c>
      <c r="G23" s="590">
        <v>13</v>
      </c>
      <c r="H23" s="590">
        <v>69</v>
      </c>
      <c r="I23" s="590">
        <v>179</v>
      </c>
      <c r="J23" s="590">
        <v>19</v>
      </c>
      <c r="K23" s="590">
        <v>33</v>
      </c>
      <c r="L23" s="590">
        <v>148</v>
      </c>
      <c r="M23" s="590">
        <v>9</v>
      </c>
      <c r="N23" s="590">
        <v>918</v>
      </c>
      <c r="O23" s="590">
        <v>522</v>
      </c>
      <c r="P23" s="590">
        <v>52</v>
      </c>
      <c r="Q23" s="590">
        <v>968</v>
      </c>
      <c r="R23" s="590">
        <v>9</v>
      </c>
      <c r="S23" s="590">
        <v>2</v>
      </c>
      <c r="T23" s="590">
        <v>0</v>
      </c>
      <c r="U23" s="590">
        <v>0</v>
      </c>
      <c r="V23" s="590">
        <v>0</v>
      </c>
      <c r="W23" s="590">
        <v>0</v>
      </c>
      <c r="X23" s="590">
        <v>228</v>
      </c>
      <c r="Y23" s="590">
        <v>703</v>
      </c>
      <c r="Z23" s="590">
        <v>44</v>
      </c>
      <c r="AA23" s="590">
        <v>201</v>
      </c>
      <c r="AB23" s="590">
        <v>2</v>
      </c>
      <c r="AC23" s="590">
        <v>26</v>
      </c>
      <c r="AD23" s="590">
        <v>28</v>
      </c>
      <c r="AE23" s="590">
        <v>55</v>
      </c>
      <c r="AF23" s="590">
        <v>58</v>
      </c>
      <c r="AG23" s="590">
        <v>90</v>
      </c>
      <c r="AH23" s="590">
        <v>63</v>
      </c>
      <c r="AI23" s="590">
        <v>0</v>
      </c>
      <c r="AJ23" s="590">
        <v>0</v>
      </c>
      <c r="AK23" s="590">
        <v>0</v>
      </c>
      <c r="AL23" s="590">
        <v>0</v>
      </c>
      <c r="AM23" s="590">
        <v>0</v>
      </c>
      <c r="AN23" s="590">
        <v>0</v>
      </c>
      <c r="AO23" s="590">
        <v>582</v>
      </c>
      <c r="AP23" s="590">
        <v>214</v>
      </c>
      <c r="AQ23" s="590">
        <v>92</v>
      </c>
      <c r="AR23" s="590">
        <v>65</v>
      </c>
      <c r="AS23" s="590">
        <v>37</v>
      </c>
      <c r="AT23" s="590">
        <v>30</v>
      </c>
      <c r="AU23" s="590">
        <v>8</v>
      </c>
      <c r="AV23" s="590">
        <v>0</v>
      </c>
      <c r="AW23" s="589"/>
      <c r="AX23" s="592"/>
      <c r="AZ23" s="263"/>
    </row>
    <row r="24" spans="1:52" ht="12.2" customHeight="1" x14ac:dyDescent="0.2">
      <c r="B24" s="577"/>
      <c r="C24" s="590"/>
      <c r="D24" s="590"/>
      <c r="E24" s="586"/>
      <c r="F24" s="586"/>
      <c r="G24" s="586"/>
      <c r="H24" s="586"/>
      <c r="I24" s="586"/>
      <c r="J24" s="586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90"/>
      <c r="AH24" s="590"/>
      <c r="AI24" s="590"/>
      <c r="AJ24" s="590"/>
      <c r="AK24" s="590"/>
      <c r="AL24" s="590"/>
      <c r="AM24" s="590"/>
      <c r="AN24" s="590"/>
      <c r="AO24" s="590"/>
      <c r="AP24" s="590"/>
      <c r="AQ24" s="590"/>
      <c r="AR24" s="590"/>
      <c r="AS24" s="590"/>
      <c r="AT24" s="590"/>
      <c r="AU24" s="590"/>
      <c r="AV24" s="590"/>
      <c r="AW24" s="589"/>
      <c r="AX24" s="592"/>
      <c r="AZ24" s="263"/>
    </row>
    <row r="25" spans="1:52" ht="12.2" customHeight="1" x14ac:dyDescent="0.2">
      <c r="A25" s="124" t="s">
        <v>298</v>
      </c>
      <c r="B25" s="581"/>
      <c r="C25" s="208">
        <v>34</v>
      </c>
      <c r="D25" s="590">
        <v>71.22</v>
      </c>
      <c r="E25" s="590">
        <v>68.47</v>
      </c>
      <c r="F25" s="590">
        <v>0</v>
      </c>
      <c r="G25" s="590">
        <v>0</v>
      </c>
      <c r="H25" s="590">
        <v>22.7</v>
      </c>
      <c r="I25" s="590">
        <v>59</v>
      </c>
      <c r="J25" s="590">
        <v>53.7</v>
      </c>
      <c r="K25" s="590">
        <v>99.7</v>
      </c>
      <c r="L25" s="590">
        <v>98.3</v>
      </c>
      <c r="M25" s="590">
        <v>100</v>
      </c>
      <c r="N25" s="590">
        <v>10.8</v>
      </c>
      <c r="O25" s="590">
        <v>49.8</v>
      </c>
      <c r="P25" s="590">
        <v>72</v>
      </c>
      <c r="Q25" s="590">
        <v>43</v>
      </c>
      <c r="R25" s="590">
        <v>76.599999999999994</v>
      </c>
      <c r="S25" s="590">
        <v>87.5</v>
      </c>
      <c r="T25" s="590">
        <v>100</v>
      </c>
      <c r="U25" s="590">
        <v>100</v>
      </c>
      <c r="V25" s="590">
        <v>100</v>
      </c>
      <c r="W25" s="590">
        <v>100</v>
      </c>
      <c r="X25" s="590">
        <v>100</v>
      </c>
      <c r="Y25" s="590">
        <v>88.5</v>
      </c>
      <c r="Z25" s="590">
        <v>93.9</v>
      </c>
      <c r="AA25" s="590">
        <v>96</v>
      </c>
      <c r="AB25" s="590">
        <v>100</v>
      </c>
      <c r="AC25" s="590">
        <v>100</v>
      </c>
      <c r="AD25" s="590">
        <v>100</v>
      </c>
      <c r="AE25" s="590">
        <v>0</v>
      </c>
      <c r="AF25" s="590">
        <v>0</v>
      </c>
      <c r="AG25" s="590">
        <v>0</v>
      </c>
      <c r="AH25" s="590">
        <v>0</v>
      </c>
      <c r="AI25" s="590">
        <v>35.6</v>
      </c>
      <c r="AJ25" s="590">
        <v>92.6</v>
      </c>
      <c r="AK25" s="590">
        <v>61</v>
      </c>
      <c r="AL25" s="590">
        <v>100</v>
      </c>
      <c r="AM25" s="590">
        <v>100</v>
      </c>
      <c r="AN25" s="590">
        <v>100</v>
      </c>
      <c r="AO25" s="537">
        <v>1.5</v>
      </c>
      <c r="AP25" s="590">
        <v>2.7</v>
      </c>
      <c r="AQ25" s="590">
        <v>66.2</v>
      </c>
      <c r="AR25" s="590">
        <v>64</v>
      </c>
      <c r="AS25" s="590">
        <v>0</v>
      </c>
      <c r="AT25" s="590">
        <v>0</v>
      </c>
      <c r="AU25" s="590">
        <v>100</v>
      </c>
      <c r="AV25" s="590">
        <v>95.9</v>
      </c>
      <c r="AW25" s="589"/>
      <c r="AX25" s="592">
        <v>55</v>
      </c>
      <c r="AZ25" s="263"/>
    </row>
    <row r="26" spans="1:52" ht="12.2" customHeight="1" x14ac:dyDescent="0.2">
      <c r="A26" s="124" t="s">
        <v>299</v>
      </c>
      <c r="B26" s="581"/>
      <c r="C26" s="208">
        <v>0</v>
      </c>
      <c r="D26" s="590">
        <v>7.0000000000000007E-2</v>
      </c>
      <c r="E26" s="590">
        <v>0.1</v>
      </c>
      <c r="F26" s="590">
        <v>0</v>
      </c>
      <c r="G26" s="590">
        <v>0</v>
      </c>
      <c r="H26" s="590">
        <v>0.1</v>
      </c>
      <c r="I26" s="590">
        <v>0</v>
      </c>
      <c r="J26" s="590">
        <v>2.4</v>
      </c>
      <c r="K26" s="590">
        <v>0.3</v>
      </c>
      <c r="L26" s="590">
        <v>1.7</v>
      </c>
      <c r="M26" s="590">
        <v>0</v>
      </c>
      <c r="N26" s="590">
        <v>0.2</v>
      </c>
      <c r="O26" s="590">
        <v>0.8</v>
      </c>
      <c r="P26" s="590">
        <v>0</v>
      </c>
      <c r="Q26" s="590">
        <v>0.6</v>
      </c>
      <c r="R26" s="590">
        <v>0</v>
      </c>
      <c r="S26" s="590">
        <v>0</v>
      </c>
      <c r="T26" s="590">
        <v>0</v>
      </c>
      <c r="U26" s="590">
        <v>0</v>
      </c>
      <c r="V26" s="590">
        <v>0</v>
      </c>
      <c r="W26" s="590">
        <v>0</v>
      </c>
      <c r="X26" s="590">
        <v>0</v>
      </c>
      <c r="Y26" s="590">
        <v>1.1000000000000001</v>
      </c>
      <c r="Z26" s="590">
        <v>0.8</v>
      </c>
      <c r="AA26" s="590">
        <v>0.9</v>
      </c>
      <c r="AB26" s="590">
        <v>0</v>
      </c>
      <c r="AC26" s="590">
        <v>0</v>
      </c>
      <c r="AD26" s="590">
        <v>0</v>
      </c>
      <c r="AE26" s="590">
        <v>0</v>
      </c>
      <c r="AF26" s="590">
        <v>0</v>
      </c>
      <c r="AG26" s="590">
        <v>0</v>
      </c>
      <c r="AH26" s="590">
        <v>0</v>
      </c>
      <c r="AI26" s="590">
        <v>0.8</v>
      </c>
      <c r="AJ26" s="590">
        <v>0</v>
      </c>
      <c r="AK26" s="590">
        <v>15.2</v>
      </c>
      <c r="AL26" s="590">
        <v>0</v>
      </c>
      <c r="AM26" s="590">
        <v>0</v>
      </c>
      <c r="AN26" s="590">
        <v>0</v>
      </c>
      <c r="AO26" s="537">
        <v>0</v>
      </c>
      <c r="AP26" s="590">
        <v>0</v>
      </c>
      <c r="AQ26" s="590">
        <v>0.1</v>
      </c>
      <c r="AR26" s="590">
        <v>0</v>
      </c>
      <c r="AS26" s="590">
        <v>0</v>
      </c>
      <c r="AT26" s="590">
        <v>0</v>
      </c>
      <c r="AU26" s="590">
        <v>0</v>
      </c>
      <c r="AV26" s="590">
        <v>0</v>
      </c>
      <c r="AW26" s="589"/>
      <c r="AX26" s="592">
        <v>1</v>
      </c>
      <c r="AZ26" s="263"/>
    </row>
    <row r="27" spans="1:52" ht="12.2" customHeight="1" x14ac:dyDescent="0.2">
      <c r="A27" s="124" t="s">
        <v>300</v>
      </c>
      <c r="B27" s="581"/>
      <c r="C27" s="208">
        <v>0.3</v>
      </c>
      <c r="D27" s="590">
        <v>0</v>
      </c>
      <c r="E27" s="590">
        <v>1.19</v>
      </c>
      <c r="F27" s="590">
        <v>0</v>
      </c>
      <c r="G27" s="590">
        <v>0</v>
      </c>
      <c r="H27" s="590">
        <v>0.7</v>
      </c>
      <c r="I27" s="590">
        <v>1.5</v>
      </c>
      <c r="J27" s="590">
        <v>0</v>
      </c>
      <c r="K27" s="590">
        <v>0</v>
      </c>
      <c r="L27" s="590">
        <v>0</v>
      </c>
      <c r="M27" s="590">
        <v>0</v>
      </c>
      <c r="N27" s="590">
        <v>1.6</v>
      </c>
      <c r="O27" s="590">
        <v>1.2</v>
      </c>
      <c r="P27" s="590">
        <v>5.2</v>
      </c>
      <c r="Q27" s="590">
        <v>1.3</v>
      </c>
      <c r="R27" s="590">
        <v>0</v>
      </c>
      <c r="S27" s="590">
        <v>0</v>
      </c>
      <c r="T27" s="590">
        <v>0</v>
      </c>
      <c r="U27" s="590">
        <v>0</v>
      </c>
      <c r="V27" s="590">
        <v>0</v>
      </c>
      <c r="W27" s="590">
        <v>0</v>
      </c>
      <c r="X27" s="590">
        <v>0</v>
      </c>
      <c r="Y27" s="590">
        <v>0</v>
      </c>
      <c r="Z27" s="590">
        <v>0</v>
      </c>
      <c r="AA27" s="590">
        <v>0</v>
      </c>
      <c r="AB27" s="590">
        <v>0</v>
      </c>
      <c r="AC27" s="590">
        <v>0</v>
      </c>
      <c r="AD27" s="590">
        <v>0</v>
      </c>
      <c r="AE27" s="590">
        <v>0</v>
      </c>
      <c r="AF27" s="590">
        <v>0</v>
      </c>
      <c r="AG27" s="590">
        <v>0</v>
      </c>
      <c r="AH27" s="590">
        <v>0</v>
      </c>
      <c r="AI27" s="590">
        <v>1.8</v>
      </c>
      <c r="AJ27" s="590">
        <v>0</v>
      </c>
      <c r="AK27" s="590">
        <v>0</v>
      </c>
      <c r="AL27" s="590">
        <v>0</v>
      </c>
      <c r="AM27" s="590">
        <v>0</v>
      </c>
      <c r="AN27" s="590">
        <v>0</v>
      </c>
      <c r="AO27" s="537">
        <v>0.4</v>
      </c>
      <c r="AP27" s="590">
        <v>1.8</v>
      </c>
      <c r="AQ27" s="590">
        <v>2.2000000000000002</v>
      </c>
      <c r="AR27" s="590">
        <v>2.9</v>
      </c>
      <c r="AS27" s="590">
        <v>0</v>
      </c>
      <c r="AT27" s="590">
        <v>0</v>
      </c>
      <c r="AU27" s="590">
        <v>0</v>
      </c>
      <c r="AV27" s="590">
        <v>0</v>
      </c>
      <c r="AW27" s="589"/>
      <c r="AX27" s="592">
        <v>1</v>
      </c>
      <c r="AZ27" s="263"/>
    </row>
    <row r="28" spans="1:52" ht="12.2" customHeight="1" x14ac:dyDescent="0.2">
      <c r="A28" s="124" t="s">
        <v>301</v>
      </c>
      <c r="B28" s="581"/>
      <c r="C28" s="208">
        <v>4.7</v>
      </c>
      <c r="D28" s="590">
        <v>1.92</v>
      </c>
      <c r="E28" s="590">
        <v>0.77</v>
      </c>
      <c r="F28" s="590">
        <v>0</v>
      </c>
      <c r="G28" s="590">
        <v>0</v>
      </c>
      <c r="H28" s="590">
        <v>2.2999999999999998</v>
      </c>
      <c r="I28" s="590">
        <v>0.1</v>
      </c>
      <c r="J28" s="590">
        <v>0</v>
      </c>
      <c r="K28" s="590">
        <v>0</v>
      </c>
      <c r="L28" s="590">
        <v>0</v>
      </c>
      <c r="M28" s="590">
        <v>0</v>
      </c>
      <c r="N28" s="590">
        <v>0</v>
      </c>
      <c r="O28" s="590">
        <v>0</v>
      </c>
      <c r="P28" s="590">
        <v>0</v>
      </c>
      <c r="Q28" s="590">
        <v>0</v>
      </c>
      <c r="R28" s="590">
        <v>0</v>
      </c>
      <c r="S28" s="590">
        <v>0</v>
      </c>
      <c r="T28" s="590">
        <v>0</v>
      </c>
      <c r="U28" s="590">
        <v>0</v>
      </c>
      <c r="V28" s="590">
        <v>0</v>
      </c>
      <c r="W28" s="590">
        <v>0</v>
      </c>
      <c r="X28" s="590">
        <v>0</v>
      </c>
      <c r="Y28" s="590">
        <v>0</v>
      </c>
      <c r="Z28" s="590">
        <v>0</v>
      </c>
      <c r="AA28" s="590">
        <v>0</v>
      </c>
      <c r="AB28" s="590">
        <v>0</v>
      </c>
      <c r="AC28" s="590">
        <v>0</v>
      </c>
      <c r="AD28" s="590">
        <v>0</v>
      </c>
      <c r="AE28" s="590">
        <v>0</v>
      </c>
      <c r="AF28" s="590">
        <v>0</v>
      </c>
      <c r="AG28" s="590">
        <v>0</v>
      </c>
      <c r="AH28" s="590">
        <v>0</v>
      </c>
      <c r="AI28" s="590">
        <v>0</v>
      </c>
      <c r="AJ28" s="590">
        <v>0</v>
      </c>
      <c r="AK28" s="590">
        <v>0</v>
      </c>
      <c r="AL28" s="590">
        <v>0</v>
      </c>
      <c r="AM28" s="590">
        <v>0</v>
      </c>
      <c r="AN28" s="590">
        <v>0</v>
      </c>
      <c r="AO28" s="537">
        <v>0.1</v>
      </c>
      <c r="AP28" s="590">
        <v>1.7</v>
      </c>
      <c r="AQ28" s="590">
        <v>1.6</v>
      </c>
      <c r="AR28" s="590">
        <v>9.5</v>
      </c>
      <c r="AS28" s="590">
        <v>0</v>
      </c>
      <c r="AT28" s="590">
        <v>0</v>
      </c>
      <c r="AU28" s="590">
        <v>0</v>
      </c>
      <c r="AV28" s="590">
        <v>0.3</v>
      </c>
      <c r="AW28" s="589"/>
      <c r="AX28" s="592">
        <v>1</v>
      </c>
      <c r="AZ28" s="263"/>
    </row>
    <row r="29" spans="1:52" ht="12.2" customHeight="1" x14ac:dyDescent="0.2">
      <c r="A29" s="124" t="s">
        <v>302</v>
      </c>
      <c r="B29" s="581"/>
      <c r="C29" s="208">
        <v>61</v>
      </c>
      <c r="D29" s="590">
        <v>26.78</v>
      </c>
      <c r="E29" s="590">
        <v>29.47</v>
      </c>
      <c r="F29" s="590">
        <v>100</v>
      </c>
      <c r="G29" s="590">
        <v>100</v>
      </c>
      <c r="H29" s="590">
        <v>74.3</v>
      </c>
      <c r="I29" s="590">
        <v>39.299999999999997</v>
      </c>
      <c r="J29" s="590">
        <v>43.9</v>
      </c>
      <c r="K29" s="590">
        <v>0</v>
      </c>
      <c r="L29" s="590">
        <v>0</v>
      </c>
      <c r="M29" s="590">
        <v>0</v>
      </c>
      <c r="N29" s="590">
        <v>87.4</v>
      </c>
      <c r="O29" s="590">
        <v>48.2</v>
      </c>
      <c r="P29" s="590">
        <v>22.8</v>
      </c>
      <c r="Q29" s="590">
        <v>55.1</v>
      </c>
      <c r="R29" s="590">
        <v>23.4</v>
      </c>
      <c r="S29" s="590">
        <v>12.5</v>
      </c>
      <c r="T29" s="590">
        <v>0</v>
      </c>
      <c r="U29" s="590">
        <v>0</v>
      </c>
      <c r="V29" s="590">
        <v>0</v>
      </c>
      <c r="W29" s="590">
        <v>0</v>
      </c>
      <c r="X29" s="590">
        <v>0</v>
      </c>
      <c r="Y29" s="590">
        <v>10.4</v>
      </c>
      <c r="Z29" s="590">
        <v>5.3</v>
      </c>
      <c r="AA29" s="590">
        <v>3.1</v>
      </c>
      <c r="AB29" s="590">
        <v>0</v>
      </c>
      <c r="AC29" s="590">
        <v>0</v>
      </c>
      <c r="AD29" s="590">
        <v>0</v>
      </c>
      <c r="AE29" s="590">
        <v>100</v>
      </c>
      <c r="AF29" s="590">
        <v>100</v>
      </c>
      <c r="AG29" s="590">
        <v>100</v>
      </c>
      <c r="AH29" s="590">
        <v>100</v>
      </c>
      <c r="AI29" s="590">
        <v>61.8</v>
      </c>
      <c r="AJ29" s="590">
        <v>7.4</v>
      </c>
      <c r="AK29" s="590">
        <v>23.7</v>
      </c>
      <c r="AL29" s="590">
        <v>0</v>
      </c>
      <c r="AM29" s="590">
        <v>0</v>
      </c>
      <c r="AN29" s="590">
        <v>0</v>
      </c>
      <c r="AO29" s="537">
        <v>98</v>
      </c>
      <c r="AP29" s="590">
        <v>93.7</v>
      </c>
      <c r="AQ29" s="590">
        <v>29.9</v>
      </c>
      <c r="AR29" s="590">
        <v>23.6</v>
      </c>
      <c r="AS29" s="590">
        <v>1</v>
      </c>
      <c r="AT29" s="590">
        <v>1</v>
      </c>
      <c r="AU29" s="590">
        <v>0</v>
      </c>
      <c r="AV29" s="590">
        <v>3.9</v>
      </c>
      <c r="AW29" s="589"/>
      <c r="AX29" s="592">
        <v>43</v>
      </c>
      <c r="AZ29" s="263"/>
    </row>
    <row r="30" spans="1:52" ht="12.2" customHeight="1" x14ac:dyDescent="0.2">
      <c r="A30" s="262" t="s">
        <v>291</v>
      </c>
      <c r="B30" s="582">
        <v>7</v>
      </c>
      <c r="C30" s="207">
        <v>100</v>
      </c>
      <c r="D30" s="590">
        <v>99.99</v>
      </c>
      <c r="E30" s="590">
        <v>100</v>
      </c>
      <c r="F30" s="590">
        <v>100</v>
      </c>
      <c r="G30" s="590">
        <v>100</v>
      </c>
      <c r="H30" s="590">
        <v>100.1</v>
      </c>
      <c r="I30" s="590">
        <v>99.9</v>
      </c>
      <c r="J30" s="590">
        <v>100</v>
      </c>
      <c r="K30" s="590">
        <v>100</v>
      </c>
      <c r="L30" s="590">
        <v>100</v>
      </c>
      <c r="M30" s="590">
        <v>100</v>
      </c>
      <c r="N30" s="590">
        <v>100</v>
      </c>
      <c r="O30" s="590">
        <v>100</v>
      </c>
      <c r="P30" s="590">
        <v>100</v>
      </c>
      <c r="Q30" s="590">
        <v>100</v>
      </c>
      <c r="R30" s="590">
        <v>100</v>
      </c>
      <c r="S30" s="590">
        <v>100</v>
      </c>
      <c r="T30" s="590">
        <v>100</v>
      </c>
      <c r="U30" s="590">
        <v>100</v>
      </c>
      <c r="V30" s="590">
        <v>100</v>
      </c>
      <c r="W30" s="590">
        <v>100</v>
      </c>
      <c r="X30" s="590">
        <v>100</v>
      </c>
      <c r="Y30" s="590">
        <v>100</v>
      </c>
      <c r="Z30" s="590">
        <v>100</v>
      </c>
      <c r="AA30" s="590">
        <v>100</v>
      </c>
      <c r="AB30" s="590">
        <v>100</v>
      </c>
      <c r="AC30" s="590">
        <v>100</v>
      </c>
      <c r="AD30" s="590">
        <v>100</v>
      </c>
      <c r="AE30" s="590">
        <v>100</v>
      </c>
      <c r="AF30" s="590">
        <v>100</v>
      </c>
      <c r="AG30" s="590">
        <v>100</v>
      </c>
      <c r="AH30" s="590">
        <v>100</v>
      </c>
      <c r="AI30" s="590">
        <v>100</v>
      </c>
      <c r="AJ30" s="590">
        <v>100</v>
      </c>
      <c r="AK30" s="590">
        <v>99.9</v>
      </c>
      <c r="AL30" s="590">
        <v>100</v>
      </c>
      <c r="AM30" s="590">
        <v>100</v>
      </c>
      <c r="AN30" s="590">
        <v>100</v>
      </c>
      <c r="AO30" s="139">
        <v>100</v>
      </c>
      <c r="AP30" s="590">
        <v>99.9</v>
      </c>
      <c r="AQ30" s="590">
        <v>100</v>
      </c>
      <c r="AR30" s="590">
        <v>100</v>
      </c>
      <c r="AS30" s="590">
        <v>1</v>
      </c>
      <c r="AT30" s="590">
        <v>1</v>
      </c>
      <c r="AU30" s="590">
        <v>100</v>
      </c>
      <c r="AV30" s="590">
        <v>100.1</v>
      </c>
      <c r="AW30" s="592"/>
      <c r="AX30" s="592">
        <v>100</v>
      </c>
      <c r="AZ30" s="263"/>
    </row>
    <row r="31" spans="1:52" ht="12.2" customHeight="1" x14ac:dyDescent="0.2">
      <c r="A31" s="262"/>
      <c r="B31" s="577"/>
      <c r="C31" s="590"/>
      <c r="D31" s="590"/>
      <c r="E31" s="586"/>
      <c r="F31" s="586"/>
      <c r="G31" s="586"/>
      <c r="H31" s="586"/>
      <c r="I31" s="586"/>
      <c r="J31" s="586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  <c r="AT31" s="590"/>
      <c r="AU31" s="590"/>
      <c r="AV31" s="590"/>
      <c r="AW31" s="592"/>
      <c r="AX31" s="592"/>
      <c r="AZ31" s="263"/>
    </row>
    <row r="32" spans="1:52" ht="12.2" customHeight="1" x14ac:dyDescent="0.2">
      <c r="A32" s="124" t="s">
        <v>303</v>
      </c>
      <c r="B32" s="577">
        <v>8</v>
      </c>
      <c r="C32" s="590">
        <v>0.2</v>
      </c>
      <c r="D32" s="590">
        <v>0.1</v>
      </c>
      <c r="E32" s="590">
        <v>0.2</v>
      </c>
      <c r="F32" s="590">
        <v>0.4</v>
      </c>
      <c r="G32" s="590">
        <v>0.1</v>
      </c>
      <c r="H32" s="590">
        <v>0</v>
      </c>
      <c r="I32" s="590">
        <v>0</v>
      </c>
      <c r="J32" s="590">
        <v>0</v>
      </c>
      <c r="K32" s="590">
        <v>0</v>
      </c>
      <c r="L32" s="590">
        <v>0</v>
      </c>
      <c r="M32" s="590">
        <v>0</v>
      </c>
      <c r="N32" s="590">
        <v>20</v>
      </c>
      <c r="O32" s="590">
        <v>20</v>
      </c>
      <c r="P32" s="590">
        <v>20</v>
      </c>
      <c r="Q32" s="590">
        <v>20</v>
      </c>
      <c r="R32" s="590">
        <v>20</v>
      </c>
      <c r="S32" s="590">
        <v>20</v>
      </c>
      <c r="T32" s="590">
        <v>18</v>
      </c>
      <c r="U32" s="590">
        <v>18</v>
      </c>
      <c r="V32" s="590">
        <v>18</v>
      </c>
      <c r="W32" s="590">
        <v>18</v>
      </c>
      <c r="X32" s="590">
        <v>18</v>
      </c>
      <c r="Y32" s="590">
        <v>0</v>
      </c>
      <c r="Z32" s="590">
        <v>0</v>
      </c>
      <c r="AA32" s="590">
        <v>0</v>
      </c>
      <c r="AB32" s="590">
        <v>0</v>
      </c>
      <c r="AC32" s="590">
        <v>0</v>
      </c>
      <c r="AD32" s="590">
        <v>0</v>
      </c>
      <c r="AE32" s="590">
        <v>0.3</v>
      </c>
      <c r="AF32" s="590">
        <v>0.1</v>
      </c>
      <c r="AG32" s="590">
        <v>0.2</v>
      </c>
      <c r="AH32" s="590">
        <v>0</v>
      </c>
      <c r="AI32" s="590">
        <v>0</v>
      </c>
      <c r="AJ32" s="590">
        <v>0</v>
      </c>
      <c r="AK32" s="590">
        <v>0</v>
      </c>
      <c r="AL32" s="590">
        <v>0</v>
      </c>
      <c r="AM32" s="590">
        <v>0</v>
      </c>
      <c r="AN32" s="590">
        <v>0</v>
      </c>
      <c r="AO32" s="590">
        <v>0</v>
      </c>
      <c r="AP32" s="590">
        <v>0</v>
      </c>
      <c r="AQ32" s="590">
        <v>0</v>
      </c>
      <c r="AR32" s="590">
        <v>0</v>
      </c>
      <c r="AS32" s="590">
        <v>0</v>
      </c>
      <c r="AT32" s="590">
        <v>0</v>
      </c>
      <c r="AU32" s="590">
        <v>0.5</v>
      </c>
      <c r="AV32" s="590">
        <v>0</v>
      </c>
      <c r="AW32" s="589"/>
      <c r="AX32" s="592">
        <v>212</v>
      </c>
      <c r="AZ32" s="263"/>
    </row>
    <row r="33" spans="1:52" ht="12.2" customHeight="1" x14ac:dyDescent="0.2">
      <c r="A33" s="124" t="s">
        <v>357</v>
      </c>
      <c r="B33" s="577">
        <v>9</v>
      </c>
      <c r="C33" s="590">
        <v>63.4</v>
      </c>
      <c r="D33" s="590">
        <v>42.8</v>
      </c>
      <c r="E33" s="590">
        <v>74.599999999999994</v>
      </c>
      <c r="F33" s="590">
        <v>73</v>
      </c>
      <c r="G33" s="590">
        <v>95</v>
      </c>
      <c r="H33" s="590">
        <v>21</v>
      </c>
      <c r="I33" s="590">
        <v>76</v>
      </c>
      <c r="J33" s="590">
        <v>60</v>
      </c>
      <c r="K33" s="590">
        <v>207</v>
      </c>
      <c r="L33" s="590">
        <v>176</v>
      </c>
      <c r="M33" s="590">
        <v>16</v>
      </c>
      <c r="N33" s="590">
        <v>43</v>
      </c>
      <c r="O33" s="590">
        <v>54</v>
      </c>
      <c r="P33" s="590">
        <v>59</v>
      </c>
      <c r="Q33" s="590">
        <v>211</v>
      </c>
      <c r="R33" s="590">
        <v>134</v>
      </c>
      <c r="S33" s="590">
        <v>210</v>
      </c>
      <c r="T33" s="590">
        <v>-48</v>
      </c>
      <c r="U33" s="590">
        <v>-16</v>
      </c>
      <c r="V33" s="590">
        <v>12</v>
      </c>
      <c r="W33" s="590">
        <v>72</v>
      </c>
      <c r="X33" s="590">
        <v>117</v>
      </c>
      <c r="Y33" s="590">
        <v>0</v>
      </c>
      <c r="Z33" s="590">
        <v>0</v>
      </c>
      <c r="AA33" s="590">
        <v>0</v>
      </c>
      <c r="AB33" s="590">
        <v>0</v>
      </c>
      <c r="AC33" s="590">
        <v>600</v>
      </c>
      <c r="AD33" s="590">
        <v>50</v>
      </c>
      <c r="AE33" s="590">
        <v>208</v>
      </c>
      <c r="AF33" s="590">
        <v>59</v>
      </c>
      <c r="AG33" s="590">
        <v>259</v>
      </c>
      <c r="AH33" s="590">
        <v>165</v>
      </c>
      <c r="AI33" s="590">
        <v>0</v>
      </c>
      <c r="AJ33" s="590">
        <v>0</v>
      </c>
      <c r="AK33" s="590">
        <v>0</v>
      </c>
      <c r="AL33" s="590">
        <v>0</v>
      </c>
      <c r="AM33" s="590">
        <v>0</v>
      </c>
      <c r="AN33" s="590">
        <v>0</v>
      </c>
      <c r="AO33" s="590">
        <v>0</v>
      </c>
      <c r="AP33" s="590">
        <v>0</v>
      </c>
      <c r="AQ33" s="590">
        <v>0</v>
      </c>
      <c r="AR33" s="590">
        <v>0</v>
      </c>
      <c r="AS33" s="590">
        <v>0</v>
      </c>
      <c r="AT33" s="590">
        <v>0</v>
      </c>
      <c r="AU33" s="590">
        <v>76</v>
      </c>
      <c r="AV33" s="590">
        <v>0</v>
      </c>
      <c r="AW33" s="589"/>
      <c r="AX33" s="592"/>
    </row>
    <row r="34" spans="1:52" ht="12.2" customHeight="1" x14ac:dyDescent="0.2">
      <c r="B34" s="503"/>
      <c r="C34" s="355"/>
      <c r="D34" s="35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355"/>
      <c r="AF34" s="24"/>
      <c r="AG34" s="24"/>
      <c r="AH34" s="355"/>
      <c r="AI34" s="355"/>
      <c r="AJ34" s="355"/>
      <c r="AK34" s="355"/>
      <c r="AL34" s="355"/>
      <c r="AM34" s="355"/>
      <c r="AN34" s="355"/>
      <c r="AO34" s="24"/>
      <c r="AP34" s="24"/>
      <c r="AQ34" s="24"/>
      <c r="AR34" s="24"/>
      <c r="AS34" s="24"/>
      <c r="AT34" s="24"/>
      <c r="AU34" s="24"/>
      <c r="AV34" s="24"/>
    </row>
    <row r="35" spans="1:52" ht="12.2" customHeight="1" x14ac:dyDescent="0.2">
      <c r="B35" s="504"/>
      <c r="C35" s="355"/>
      <c r="D35" s="35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355"/>
      <c r="AF35" s="24"/>
      <c r="AG35" s="24"/>
      <c r="AH35" s="355"/>
      <c r="AI35" s="355"/>
      <c r="AJ35" s="355"/>
      <c r="AK35" s="355"/>
      <c r="AL35" s="355"/>
      <c r="AM35" s="355"/>
      <c r="AN35" s="355"/>
      <c r="AO35" s="24"/>
      <c r="AP35" s="24"/>
      <c r="AQ35" s="24"/>
      <c r="AR35" s="24"/>
      <c r="AS35" s="24"/>
      <c r="AT35" s="24"/>
      <c r="AU35" s="24"/>
      <c r="AV35" s="24"/>
    </row>
    <row r="36" spans="1:52" ht="12.2" customHeight="1" x14ac:dyDescent="0.2">
      <c r="C36" s="355"/>
      <c r="D36" s="35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355"/>
      <c r="AF36" s="24"/>
      <c r="AG36" s="24"/>
      <c r="AH36" s="355"/>
      <c r="AI36" s="355"/>
      <c r="AJ36" s="355"/>
      <c r="AK36" s="355"/>
      <c r="AL36" s="355"/>
      <c r="AM36" s="355"/>
      <c r="AN36" s="355"/>
      <c r="AO36" s="24"/>
      <c r="AP36" s="24"/>
      <c r="AQ36" s="24" t="s">
        <v>109</v>
      </c>
      <c r="AR36" s="24"/>
      <c r="AS36" s="24"/>
      <c r="AT36" s="24"/>
      <c r="AU36" s="24"/>
      <c r="AV36" s="24"/>
    </row>
    <row r="37" spans="1:52" ht="12.2" customHeight="1" x14ac:dyDescent="0.2">
      <c r="A37" s="153" t="s">
        <v>307</v>
      </c>
      <c r="F37" s="24"/>
      <c r="G37" s="24"/>
      <c r="H37" s="24"/>
      <c r="I37" s="24"/>
      <c r="J37" s="24"/>
      <c r="K37" s="24"/>
      <c r="L37" s="24"/>
      <c r="M37" s="24"/>
      <c r="Q37" s="24"/>
      <c r="R37" s="24"/>
      <c r="V37" s="24"/>
      <c r="W37" s="24"/>
      <c r="X37" s="24"/>
      <c r="AB37" s="24"/>
      <c r="AF37" s="24"/>
      <c r="AG37" s="24"/>
      <c r="AK37" s="355"/>
      <c r="AL37" s="355"/>
      <c r="AM37" s="355"/>
      <c r="AN37" s="355"/>
      <c r="AR37" s="24"/>
      <c r="AS37" s="24"/>
      <c r="AT37" s="24"/>
      <c r="AU37" s="24"/>
      <c r="AV37" s="24"/>
    </row>
    <row r="38" spans="1:52" s="8" customFormat="1" ht="12.2" customHeight="1" x14ac:dyDescent="0.2">
      <c r="B38" s="57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109</v>
      </c>
      <c r="AP38" s="24"/>
      <c r="AQ38" s="24"/>
      <c r="AR38" s="24"/>
      <c r="AS38" s="24"/>
      <c r="AT38" s="24"/>
      <c r="AU38" s="24"/>
      <c r="AV38" s="24"/>
    </row>
    <row r="39" spans="1:52" s="8" customFormat="1" ht="12.2" customHeight="1" x14ac:dyDescent="0.2">
      <c r="B39" s="577"/>
      <c r="C39" s="705" t="s">
        <v>536</v>
      </c>
      <c r="D39" s="705"/>
      <c r="E39" s="705"/>
      <c r="F39" s="24"/>
      <c r="G39" s="24"/>
      <c r="H39" s="24"/>
      <c r="I39" s="24"/>
      <c r="J39" s="24"/>
      <c r="K39" s="24"/>
      <c r="L39" s="24"/>
      <c r="M39" s="24"/>
      <c r="N39" s="705" t="s">
        <v>536</v>
      </c>
      <c r="O39" s="705"/>
      <c r="P39" s="705"/>
      <c r="Q39" s="24"/>
      <c r="R39" s="24"/>
      <c r="S39" s="705" t="s">
        <v>536</v>
      </c>
      <c r="T39" s="705"/>
      <c r="U39" s="705"/>
      <c r="V39" s="24"/>
      <c r="W39" s="24"/>
      <c r="X39" s="24"/>
      <c r="Y39" s="705" t="s">
        <v>536</v>
      </c>
      <c r="Z39" s="705"/>
      <c r="AA39" s="705"/>
      <c r="AB39" s="24"/>
      <c r="AC39" s="705" t="s">
        <v>536</v>
      </c>
      <c r="AD39" s="705"/>
      <c r="AE39" s="705"/>
      <c r="AF39" s="24"/>
      <c r="AG39" s="24"/>
      <c r="AH39" s="705" t="s">
        <v>536</v>
      </c>
      <c r="AI39" s="705"/>
      <c r="AJ39" s="705"/>
      <c r="AK39" s="24"/>
      <c r="AL39" s="705" t="s">
        <v>536</v>
      </c>
      <c r="AM39" s="705"/>
      <c r="AN39" s="705"/>
      <c r="AO39" s="705" t="s">
        <v>536</v>
      </c>
      <c r="AP39" s="705"/>
      <c r="AQ39" s="705"/>
      <c r="AR39" s="24"/>
      <c r="AS39" s="24"/>
      <c r="AT39" s="24"/>
      <c r="AU39" s="24"/>
      <c r="AV39" s="24"/>
    </row>
    <row r="40" spans="1:52" s="8" customFormat="1" ht="12.2" customHeight="1" x14ac:dyDescent="0.2">
      <c r="B40" s="57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1:52" s="8" customFormat="1" ht="12.2" customHeight="1" x14ac:dyDescent="0.2">
      <c r="B41" s="57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3" spans="1:52" ht="12.2" customHeight="1" x14ac:dyDescent="0.2">
      <c r="C43" s="553" t="s">
        <v>308</v>
      </c>
      <c r="D43" s="134"/>
      <c r="E43" s="152"/>
      <c r="F43" s="152"/>
      <c r="G43" s="152"/>
      <c r="H43" s="206"/>
      <c r="I43" s="152"/>
      <c r="J43" s="152"/>
      <c r="K43" s="553" t="s">
        <v>308</v>
      </c>
      <c r="L43" s="134"/>
      <c r="M43" s="152"/>
      <c r="N43" s="152"/>
      <c r="O43" s="152"/>
      <c r="P43" s="206"/>
      <c r="Q43" s="152"/>
      <c r="R43" s="152"/>
      <c r="S43" s="553" t="s">
        <v>308</v>
      </c>
      <c r="T43" s="134"/>
      <c r="U43" s="152"/>
      <c r="V43" s="152"/>
      <c r="W43" s="206"/>
      <c r="X43" s="152"/>
      <c r="Y43" s="553" t="s">
        <v>308</v>
      </c>
      <c r="Z43" s="134"/>
      <c r="AA43" s="152"/>
      <c r="AB43" s="152"/>
      <c r="AC43" s="152"/>
      <c r="AD43" s="206"/>
      <c r="AE43" s="146"/>
      <c r="AF43" s="553" t="s">
        <v>308</v>
      </c>
      <c r="AG43" s="134"/>
      <c r="AH43" s="152"/>
      <c r="AI43" s="152"/>
      <c r="AJ43" s="152"/>
      <c r="AK43" s="206"/>
      <c r="AL43" s="553" t="s">
        <v>308</v>
      </c>
      <c r="AM43" s="134"/>
      <c r="AN43" s="152"/>
      <c r="AO43" s="152"/>
      <c r="AP43" s="152"/>
      <c r="AQ43" s="206"/>
      <c r="AR43" s="206"/>
      <c r="AS43" s="206"/>
      <c r="AU43" s="553" t="s">
        <v>308</v>
      </c>
      <c r="AV43" s="152"/>
      <c r="AW43" s="152"/>
      <c r="AX43" s="152"/>
      <c r="AZ43" s="206"/>
    </row>
    <row r="44" spans="1:52" ht="12.2" customHeight="1" x14ac:dyDescent="0.2">
      <c r="C44" s="557" t="s">
        <v>547</v>
      </c>
      <c r="D44" s="134"/>
      <c r="E44" s="152"/>
      <c r="F44" s="152"/>
      <c r="G44" s="152"/>
      <c r="H44" s="204"/>
      <c r="I44" s="152"/>
      <c r="J44" s="152"/>
      <c r="K44" s="557" t="s">
        <v>547</v>
      </c>
      <c r="L44" s="134"/>
      <c r="M44" s="152"/>
      <c r="N44" s="152"/>
      <c r="O44" s="152"/>
      <c r="P44" s="204"/>
      <c r="Q44" s="152"/>
      <c r="R44" s="152"/>
      <c r="S44" s="557" t="s">
        <v>547</v>
      </c>
      <c r="T44" s="134"/>
      <c r="U44" s="152"/>
      <c r="V44" s="152"/>
      <c r="W44" s="204"/>
      <c r="X44" s="152"/>
      <c r="Y44" s="557" t="s">
        <v>547</v>
      </c>
      <c r="Z44" s="134"/>
      <c r="AA44" s="152"/>
      <c r="AB44" s="152"/>
      <c r="AC44" s="152"/>
      <c r="AD44" s="204"/>
      <c r="AE44" s="146"/>
      <c r="AF44" s="557" t="s">
        <v>547</v>
      </c>
      <c r="AG44" s="134"/>
      <c r="AH44" s="152"/>
      <c r="AI44" s="152"/>
      <c r="AJ44" s="152"/>
      <c r="AK44" s="204"/>
      <c r="AL44" s="557" t="s">
        <v>547</v>
      </c>
      <c r="AM44" s="134"/>
      <c r="AN44" s="152"/>
      <c r="AO44" s="152"/>
      <c r="AP44" s="152"/>
      <c r="AQ44" s="204"/>
      <c r="AR44" s="204"/>
      <c r="AS44" s="204"/>
      <c r="AU44" s="557" t="s">
        <v>547</v>
      </c>
      <c r="AV44" s="152"/>
      <c r="AW44" s="152"/>
      <c r="AX44" s="152"/>
      <c r="AZ44" s="204"/>
    </row>
    <row r="45" spans="1:52" ht="12.2" customHeight="1" x14ac:dyDescent="0.2">
      <c r="C45" s="557" t="s">
        <v>309</v>
      </c>
      <c r="D45" s="134"/>
      <c r="E45" s="152"/>
      <c r="F45" s="152"/>
      <c r="G45" s="152"/>
      <c r="H45" s="204"/>
      <c r="I45" s="152"/>
      <c r="J45" s="152"/>
      <c r="K45" s="557" t="s">
        <v>309</v>
      </c>
      <c r="L45" s="134"/>
      <c r="M45" s="152"/>
      <c r="N45" s="152"/>
      <c r="O45" s="152"/>
      <c r="P45" s="204"/>
      <c r="Q45" s="152"/>
      <c r="R45" s="152"/>
      <c r="S45" s="557" t="s">
        <v>309</v>
      </c>
      <c r="T45" s="134"/>
      <c r="U45" s="152"/>
      <c r="V45" s="152"/>
      <c r="W45" s="204"/>
      <c r="X45" s="152"/>
      <c r="Y45" s="557" t="s">
        <v>309</v>
      </c>
      <c r="Z45" s="134"/>
      <c r="AA45" s="152"/>
      <c r="AB45" s="152"/>
      <c r="AC45" s="152"/>
      <c r="AD45" s="204"/>
      <c r="AE45" s="146"/>
      <c r="AF45" s="557" t="s">
        <v>309</v>
      </c>
      <c r="AG45" s="134"/>
      <c r="AH45" s="152"/>
      <c r="AI45" s="152"/>
      <c r="AJ45" s="152"/>
      <c r="AK45" s="204"/>
      <c r="AL45" s="557" t="s">
        <v>309</v>
      </c>
      <c r="AM45" s="134"/>
      <c r="AN45" s="152"/>
      <c r="AO45" s="152"/>
      <c r="AP45" s="152"/>
      <c r="AQ45" s="204"/>
      <c r="AR45" s="204"/>
      <c r="AS45" s="204"/>
      <c r="AU45" s="557" t="s">
        <v>309</v>
      </c>
      <c r="AV45" s="152"/>
      <c r="AW45" s="152"/>
      <c r="AX45" s="152"/>
      <c r="AZ45" s="204"/>
    </row>
    <row r="46" spans="1:52" ht="12.2" customHeight="1" x14ac:dyDescent="0.2">
      <c r="C46" s="557" t="s">
        <v>310</v>
      </c>
      <c r="D46" s="134"/>
      <c r="E46" s="152"/>
      <c r="F46" s="152"/>
      <c r="G46" s="152"/>
      <c r="H46" s="204"/>
      <c r="I46" s="152"/>
      <c r="J46" s="152"/>
      <c r="K46" s="557" t="s">
        <v>310</v>
      </c>
      <c r="L46" s="134"/>
      <c r="M46" s="152"/>
      <c r="N46" s="152"/>
      <c r="O46" s="152"/>
      <c r="P46" s="204"/>
      <c r="Q46" s="152"/>
      <c r="R46" s="152"/>
      <c r="S46" s="557" t="s">
        <v>310</v>
      </c>
      <c r="T46" s="134"/>
      <c r="U46" s="152"/>
      <c r="V46" s="152"/>
      <c r="W46" s="204"/>
      <c r="X46" s="152"/>
      <c r="Y46" s="557" t="s">
        <v>310</v>
      </c>
      <c r="Z46" s="134"/>
      <c r="AA46" s="152"/>
      <c r="AB46" s="152"/>
      <c r="AC46" s="152"/>
      <c r="AD46" s="204"/>
      <c r="AE46" s="146"/>
      <c r="AF46" s="557" t="s">
        <v>310</v>
      </c>
      <c r="AG46" s="134"/>
      <c r="AH46" s="152"/>
      <c r="AI46" s="152"/>
      <c r="AJ46" s="152"/>
      <c r="AK46" s="204"/>
      <c r="AL46" s="557" t="s">
        <v>310</v>
      </c>
      <c r="AM46" s="134"/>
      <c r="AN46" s="152"/>
      <c r="AO46" s="152"/>
      <c r="AP46" s="152"/>
      <c r="AQ46" s="204"/>
      <c r="AR46" s="204"/>
      <c r="AS46" s="204"/>
      <c r="AU46" s="557" t="s">
        <v>310</v>
      </c>
      <c r="AV46" s="152"/>
      <c r="AW46" s="152"/>
      <c r="AX46" s="152"/>
      <c r="AZ46" s="204"/>
    </row>
    <row r="47" spans="1:52" ht="12.2" customHeight="1" x14ac:dyDescent="0.2">
      <c r="C47" s="557" t="s">
        <v>311</v>
      </c>
      <c r="D47" s="134"/>
      <c r="E47" s="152"/>
      <c r="F47" s="152"/>
      <c r="G47" s="152"/>
      <c r="H47" s="204"/>
      <c r="I47" s="152"/>
      <c r="J47" s="152"/>
      <c r="K47" s="557" t="s">
        <v>311</v>
      </c>
      <c r="L47" s="134"/>
      <c r="M47" s="152"/>
      <c r="N47" s="152"/>
      <c r="O47" s="152"/>
      <c r="P47" s="204"/>
      <c r="Q47" s="152"/>
      <c r="R47" s="152"/>
      <c r="S47" s="557" t="s">
        <v>311</v>
      </c>
      <c r="T47" s="134"/>
      <c r="U47" s="152"/>
      <c r="V47" s="152"/>
      <c r="W47" s="204"/>
      <c r="X47" s="152"/>
      <c r="Y47" s="557" t="s">
        <v>311</v>
      </c>
      <c r="Z47" s="134"/>
      <c r="AA47" s="152"/>
      <c r="AB47" s="152"/>
      <c r="AC47" s="152"/>
      <c r="AD47" s="204"/>
      <c r="AE47" s="146"/>
      <c r="AF47" s="557" t="s">
        <v>311</v>
      </c>
      <c r="AG47" s="134"/>
      <c r="AH47" s="152"/>
      <c r="AI47" s="152"/>
      <c r="AJ47" s="152"/>
      <c r="AK47" s="204"/>
      <c r="AL47" s="557" t="s">
        <v>311</v>
      </c>
      <c r="AM47" s="134"/>
      <c r="AN47" s="152"/>
      <c r="AO47" s="152"/>
      <c r="AP47" s="152"/>
      <c r="AQ47" s="204"/>
      <c r="AR47" s="204"/>
      <c r="AS47" s="204"/>
      <c r="AU47" s="557" t="s">
        <v>311</v>
      </c>
      <c r="AV47" s="152"/>
      <c r="AW47" s="152"/>
      <c r="AX47" s="152"/>
      <c r="AZ47" s="204"/>
    </row>
    <row r="48" spans="1:52" ht="12.2" customHeight="1" x14ac:dyDescent="0.2">
      <c r="C48" s="557" t="s">
        <v>312</v>
      </c>
      <c r="D48" s="134"/>
      <c r="E48" s="152"/>
      <c r="F48" s="152"/>
      <c r="G48" s="152"/>
      <c r="H48" s="204"/>
      <c r="I48" s="152"/>
      <c r="J48" s="152"/>
      <c r="K48" s="557" t="s">
        <v>312</v>
      </c>
      <c r="L48" s="134"/>
      <c r="M48" s="152"/>
      <c r="N48" s="152"/>
      <c r="O48" s="152"/>
      <c r="P48" s="204"/>
      <c r="Q48" s="152"/>
      <c r="R48" s="152"/>
      <c r="S48" s="557" t="s">
        <v>312</v>
      </c>
      <c r="T48" s="134"/>
      <c r="U48" s="152"/>
      <c r="V48" s="152"/>
      <c r="W48" s="204"/>
      <c r="X48" s="152"/>
      <c r="Y48" s="557" t="s">
        <v>312</v>
      </c>
      <c r="Z48" s="134"/>
      <c r="AA48" s="152"/>
      <c r="AB48" s="152"/>
      <c r="AC48" s="152"/>
      <c r="AD48" s="204"/>
      <c r="AE48" s="146"/>
      <c r="AF48" s="557" t="s">
        <v>312</v>
      </c>
      <c r="AG48" s="134"/>
      <c r="AH48" s="152"/>
      <c r="AI48" s="152"/>
      <c r="AJ48" s="152"/>
      <c r="AK48" s="204"/>
      <c r="AL48" s="557" t="s">
        <v>312</v>
      </c>
      <c r="AM48" s="134"/>
      <c r="AN48" s="152"/>
      <c r="AO48" s="152"/>
      <c r="AP48" s="152"/>
      <c r="AQ48" s="204"/>
      <c r="AR48" s="204"/>
      <c r="AS48" s="204"/>
      <c r="AU48" s="557" t="s">
        <v>312</v>
      </c>
      <c r="AV48" s="152"/>
      <c r="AW48" s="152"/>
      <c r="AX48" s="152"/>
      <c r="AZ48" s="204"/>
    </row>
    <row r="49" spans="3:52" ht="12.2" customHeight="1" x14ac:dyDescent="0.2">
      <c r="C49" s="557" t="s">
        <v>542</v>
      </c>
      <c r="D49" s="146"/>
      <c r="E49" s="152"/>
      <c r="F49" s="152"/>
      <c r="G49" s="152"/>
      <c r="H49" s="204"/>
      <c r="I49" s="152"/>
      <c r="J49" s="152"/>
      <c r="K49" s="557" t="s">
        <v>542</v>
      </c>
      <c r="L49" s="146"/>
      <c r="M49" s="152"/>
      <c r="N49" s="152"/>
      <c r="O49" s="152"/>
      <c r="P49" s="204"/>
      <c r="Q49" s="152"/>
      <c r="R49" s="152"/>
      <c r="S49" s="557" t="s">
        <v>542</v>
      </c>
      <c r="T49" s="146"/>
      <c r="U49" s="152"/>
      <c r="V49" s="152"/>
      <c r="W49" s="204"/>
      <c r="X49" s="152"/>
      <c r="Y49" s="557" t="s">
        <v>542</v>
      </c>
      <c r="Z49" s="146"/>
      <c r="AA49" s="152"/>
      <c r="AB49" s="152"/>
      <c r="AC49" s="152"/>
      <c r="AD49" s="204"/>
      <c r="AE49" s="146"/>
      <c r="AF49" s="557" t="s">
        <v>542</v>
      </c>
      <c r="AG49" s="146"/>
      <c r="AH49" s="152"/>
      <c r="AI49" s="152"/>
      <c r="AJ49" s="152"/>
      <c r="AK49" s="204"/>
      <c r="AL49" s="557" t="s">
        <v>542</v>
      </c>
      <c r="AM49" s="146"/>
      <c r="AN49" s="152"/>
      <c r="AO49" s="152"/>
      <c r="AP49" s="152"/>
      <c r="AQ49" s="204"/>
      <c r="AR49" s="204"/>
      <c r="AS49" s="204"/>
      <c r="AU49" s="557" t="s">
        <v>542</v>
      </c>
      <c r="AV49" s="152"/>
      <c r="AW49" s="152"/>
      <c r="AX49" s="152"/>
      <c r="AZ49" s="204"/>
    </row>
    <row r="50" spans="3:52" ht="12.2" customHeight="1" x14ac:dyDescent="0.2">
      <c r="C50" s="557" t="s">
        <v>543</v>
      </c>
      <c r="D50" s="146"/>
      <c r="E50" s="152"/>
      <c r="F50" s="152"/>
      <c r="G50" s="152"/>
      <c r="H50" s="204"/>
      <c r="I50" s="152"/>
      <c r="J50" s="152"/>
      <c r="K50" s="557" t="s">
        <v>543</v>
      </c>
      <c r="L50" s="146"/>
      <c r="M50" s="152"/>
      <c r="N50" s="152"/>
      <c r="O50" s="152"/>
      <c r="P50" s="204"/>
      <c r="Q50" s="152"/>
      <c r="R50" s="152"/>
      <c r="S50" s="557" t="s">
        <v>543</v>
      </c>
      <c r="T50" s="146"/>
      <c r="U50" s="152"/>
      <c r="V50" s="152"/>
      <c r="W50" s="204"/>
      <c r="X50" s="152"/>
      <c r="Y50" s="557" t="s">
        <v>543</v>
      </c>
      <c r="Z50" s="146"/>
      <c r="AA50" s="152"/>
      <c r="AB50" s="152"/>
      <c r="AC50" s="152"/>
      <c r="AD50" s="204"/>
      <c r="AE50" s="146"/>
      <c r="AF50" s="557" t="s">
        <v>543</v>
      </c>
      <c r="AG50" s="146"/>
      <c r="AH50" s="152"/>
      <c r="AI50" s="152"/>
      <c r="AJ50" s="152"/>
      <c r="AK50" s="204"/>
      <c r="AL50" s="557" t="s">
        <v>543</v>
      </c>
      <c r="AM50" s="146"/>
      <c r="AN50" s="152"/>
      <c r="AO50" s="152"/>
      <c r="AP50" s="152"/>
      <c r="AQ50" s="204"/>
      <c r="AR50" s="204"/>
      <c r="AS50" s="204"/>
      <c r="AU50" s="557" t="s">
        <v>543</v>
      </c>
      <c r="AV50" s="152"/>
      <c r="AW50" s="152"/>
      <c r="AX50" s="152"/>
      <c r="AZ50" s="204"/>
    </row>
    <row r="51" spans="3:52" ht="12.2" customHeight="1" x14ac:dyDescent="0.2">
      <c r="C51" s="557" t="s">
        <v>313</v>
      </c>
      <c r="D51" s="146"/>
      <c r="E51" s="152"/>
      <c r="F51" s="152"/>
      <c r="G51" s="152"/>
      <c r="H51" s="204"/>
      <c r="I51" s="152"/>
      <c r="J51" s="152"/>
      <c r="K51" s="557" t="s">
        <v>313</v>
      </c>
      <c r="L51" s="146"/>
      <c r="M51" s="152"/>
      <c r="N51" s="152"/>
      <c r="O51" s="152"/>
      <c r="P51" s="204"/>
      <c r="Q51" s="152"/>
      <c r="R51" s="152"/>
      <c r="S51" s="557" t="s">
        <v>313</v>
      </c>
      <c r="T51" s="146"/>
      <c r="U51" s="152"/>
      <c r="V51" s="152"/>
      <c r="W51" s="204"/>
      <c r="X51" s="152"/>
      <c r="Y51" s="557" t="s">
        <v>313</v>
      </c>
      <c r="Z51" s="146"/>
      <c r="AA51" s="152"/>
      <c r="AB51" s="152"/>
      <c r="AC51" s="152"/>
      <c r="AD51" s="204"/>
      <c r="AE51" s="146"/>
      <c r="AF51" s="557" t="s">
        <v>313</v>
      </c>
      <c r="AG51" s="146"/>
      <c r="AH51" s="152"/>
      <c r="AI51" s="152"/>
      <c r="AJ51" s="152"/>
      <c r="AK51" s="204"/>
      <c r="AL51" s="557" t="s">
        <v>313</v>
      </c>
      <c r="AM51" s="146"/>
      <c r="AN51" s="152"/>
      <c r="AO51" s="152"/>
      <c r="AP51" s="152"/>
      <c r="AQ51" s="204"/>
      <c r="AR51" s="204"/>
      <c r="AS51" s="204"/>
      <c r="AU51" s="557" t="s">
        <v>313</v>
      </c>
      <c r="AV51" s="152"/>
      <c r="AW51" s="152"/>
      <c r="AX51" s="152"/>
      <c r="AZ51" s="204"/>
    </row>
    <row r="52" spans="3:52" ht="12.2" customHeight="1" x14ac:dyDescent="0.2">
      <c r="C52" s="557" t="s">
        <v>544</v>
      </c>
      <c r="D52" s="146"/>
      <c r="E52" s="152"/>
      <c r="F52" s="152"/>
      <c r="G52" s="152"/>
      <c r="H52" s="204"/>
      <c r="I52" s="152"/>
      <c r="J52" s="152"/>
      <c r="K52" s="557" t="s">
        <v>544</v>
      </c>
      <c r="L52" s="146"/>
      <c r="M52" s="152"/>
      <c r="N52" s="152"/>
      <c r="O52" s="152"/>
      <c r="P52" s="204"/>
      <c r="Q52" s="152"/>
      <c r="R52" s="152"/>
      <c r="S52" s="557" t="s">
        <v>544</v>
      </c>
      <c r="T52" s="146"/>
      <c r="U52" s="152"/>
      <c r="V52" s="152"/>
      <c r="W52" s="204"/>
      <c r="X52" s="152"/>
      <c r="Y52" s="557" t="s">
        <v>544</v>
      </c>
      <c r="Z52" s="146"/>
      <c r="AA52" s="152"/>
      <c r="AB52" s="152"/>
      <c r="AC52" s="152"/>
      <c r="AD52" s="204"/>
      <c r="AE52" s="146"/>
      <c r="AF52" s="557" t="s">
        <v>544</v>
      </c>
      <c r="AG52" s="146"/>
      <c r="AH52" s="152"/>
      <c r="AI52" s="152"/>
      <c r="AJ52" s="152"/>
      <c r="AK52" s="204"/>
      <c r="AL52" s="557" t="s">
        <v>544</v>
      </c>
      <c r="AM52" s="146"/>
      <c r="AN52" s="152"/>
      <c r="AO52" s="152"/>
      <c r="AP52" s="152"/>
      <c r="AQ52" s="204"/>
      <c r="AR52" s="204"/>
      <c r="AS52" s="204"/>
      <c r="AU52" s="557" t="s">
        <v>544</v>
      </c>
      <c r="AV52" s="152"/>
      <c r="AW52" s="152"/>
      <c r="AX52" s="152"/>
      <c r="AZ52" s="204"/>
    </row>
    <row r="53" spans="3:52" ht="12.2" customHeight="1" x14ac:dyDescent="0.2">
      <c r="C53" s="557" t="s">
        <v>314</v>
      </c>
      <c r="D53" s="146"/>
      <c r="E53" s="152"/>
      <c r="F53" s="152"/>
      <c r="G53" s="152"/>
      <c r="H53" s="204"/>
      <c r="I53" s="152"/>
      <c r="J53" s="152"/>
      <c r="K53" s="557" t="s">
        <v>314</v>
      </c>
      <c r="L53" s="146"/>
      <c r="M53" s="152"/>
      <c r="N53" s="152"/>
      <c r="O53" s="152"/>
      <c r="P53" s="204"/>
      <c r="Q53" s="152"/>
      <c r="R53" s="152"/>
      <c r="S53" s="557" t="s">
        <v>314</v>
      </c>
      <c r="T53" s="146"/>
      <c r="U53" s="152"/>
      <c r="V53" s="152"/>
      <c r="W53" s="204"/>
      <c r="X53" s="152"/>
      <c r="Y53" s="557" t="s">
        <v>314</v>
      </c>
      <c r="Z53" s="146"/>
      <c r="AA53" s="152"/>
      <c r="AB53" s="152"/>
      <c r="AC53" s="152"/>
      <c r="AD53" s="204"/>
      <c r="AE53" s="146"/>
      <c r="AF53" s="557" t="s">
        <v>314</v>
      </c>
      <c r="AG53" s="146"/>
      <c r="AH53" s="152"/>
      <c r="AI53" s="152"/>
      <c r="AJ53" s="152"/>
      <c r="AK53" s="204"/>
      <c r="AL53" s="557" t="s">
        <v>314</v>
      </c>
      <c r="AM53" s="146"/>
      <c r="AN53" s="152"/>
      <c r="AO53" s="152"/>
      <c r="AP53" s="152"/>
      <c r="AQ53" s="204"/>
      <c r="AR53" s="204"/>
      <c r="AS53" s="204"/>
      <c r="AU53" s="557" t="s">
        <v>314</v>
      </c>
      <c r="AV53" s="152"/>
      <c r="AW53" s="152"/>
      <c r="AX53" s="152"/>
      <c r="AZ53" s="204"/>
    </row>
    <row r="54" spans="3:52" ht="12.2" customHeight="1" x14ac:dyDescent="0.2">
      <c r="C54" s="134"/>
      <c r="D54" s="146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46"/>
      <c r="AF54" s="152"/>
      <c r="AG54" s="152"/>
      <c r="AH54" s="146"/>
      <c r="AI54" s="146"/>
      <c r="AJ54" s="146"/>
      <c r="AK54" s="146"/>
      <c r="AL54" s="146"/>
      <c r="AM54" s="146"/>
      <c r="AN54" s="146"/>
      <c r="AO54" s="152"/>
      <c r="AP54" s="152"/>
      <c r="AQ54" s="152"/>
      <c r="AR54" s="152"/>
      <c r="AS54" s="152"/>
      <c r="AT54" s="152"/>
      <c r="AU54" s="152"/>
      <c r="AV54" s="152"/>
    </row>
    <row r="55" spans="3:52" ht="12.2" customHeight="1" x14ac:dyDescent="0.2">
      <c r="C55" s="134"/>
      <c r="D55" s="146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46"/>
      <c r="AF55" s="152"/>
      <c r="AG55" s="152"/>
      <c r="AH55" s="146"/>
      <c r="AI55" s="146"/>
      <c r="AJ55" s="146"/>
      <c r="AK55" s="146"/>
      <c r="AL55" s="146"/>
      <c r="AM55" s="146"/>
      <c r="AN55" s="146"/>
      <c r="AO55" s="152"/>
      <c r="AP55" s="152"/>
      <c r="AQ55" s="152"/>
      <c r="AR55" s="152"/>
      <c r="AS55" s="152"/>
      <c r="AT55" s="152"/>
      <c r="AU55" s="152"/>
      <c r="AV55" s="152"/>
    </row>
    <row r="56" spans="3:52" ht="12.2" customHeight="1" x14ac:dyDescent="0.2">
      <c r="C56" s="134"/>
      <c r="F56" s="8" t="s">
        <v>109</v>
      </c>
    </row>
    <row r="71" spans="3:51" ht="12.2" customHeight="1" x14ac:dyDescent="0.2">
      <c r="C71" s="497">
        <v>1</v>
      </c>
      <c r="D71" s="7">
        <v>5.7</v>
      </c>
      <c r="E71" s="7">
        <v>4.8</v>
      </c>
      <c r="F71" s="7">
        <v>2</v>
      </c>
      <c r="G71" s="8">
        <v>6.3</v>
      </c>
      <c r="H71" s="8">
        <v>1.5</v>
      </c>
      <c r="I71" s="8">
        <v>5</v>
      </c>
      <c r="J71" s="8">
        <v>2.9</v>
      </c>
      <c r="K71" s="497">
        <v>1.5</v>
      </c>
      <c r="L71" s="497">
        <v>4.3</v>
      </c>
      <c r="M71" s="497">
        <v>4.0999999999999996</v>
      </c>
      <c r="N71" s="7">
        <v>2.8</v>
      </c>
      <c r="O71" s="7">
        <v>8</v>
      </c>
      <c r="P71" s="7">
        <v>5.7</v>
      </c>
      <c r="Q71" s="7">
        <v>2.9</v>
      </c>
      <c r="R71" s="7">
        <v>0.7</v>
      </c>
      <c r="S71" s="7">
        <v>1.7</v>
      </c>
      <c r="T71" s="7">
        <v>4.4000000000000004</v>
      </c>
      <c r="U71" s="7">
        <v>3.6</v>
      </c>
      <c r="V71" s="8" t="e">
        <v>#REF!</v>
      </c>
      <c r="W71" s="7">
        <v>1.9</v>
      </c>
      <c r="X71" s="7">
        <v>-1.5</v>
      </c>
      <c r="Y71" s="7">
        <v>0</v>
      </c>
      <c r="Z71" s="7">
        <v>3.9</v>
      </c>
      <c r="AA71" s="8">
        <v>2.1</v>
      </c>
      <c r="AB71" s="7">
        <v>0.5</v>
      </c>
      <c r="AC71" s="8">
        <v>8.6</v>
      </c>
      <c r="AD71" s="8">
        <v>1.8</v>
      </c>
      <c r="AE71" s="8">
        <v>3.5</v>
      </c>
      <c r="AF71" s="8">
        <v>1.8</v>
      </c>
      <c r="AG71" s="7">
        <v>3.3</v>
      </c>
      <c r="AH71" s="8">
        <v>14.9</v>
      </c>
      <c r="AI71" s="7">
        <v>5.7</v>
      </c>
      <c r="AJ71" s="7">
        <v>2.8</v>
      </c>
      <c r="AK71" s="7">
        <v>1.2</v>
      </c>
      <c r="AL71" s="8">
        <v>1.7</v>
      </c>
      <c r="AM71" s="7">
        <v>1.4</v>
      </c>
      <c r="AN71" s="8">
        <v>10.3</v>
      </c>
      <c r="AO71" s="8">
        <v>0.9</v>
      </c>
      <c r="AP71" s="8">
        <v>4.8</v>
      </c>
      <c r="AQ71" s="8">
        <v>3.2</v>
      </c>
      <c r="AR71" s="8">
        <v>1.5</v>
      </c>
      <c r="AS71" s="7">
        <v>-1.4</v>
      </c>
      <c r="AT71" s="7">
        <v>-2.5</v>
      </c>
      <c r="AU71" s="8">
        <v>7.3</v>
      </c>
      <c r="AV71" s="8">
        <v>9.4</v>
      </c>
      <c r="AW71" s="33">
        <v>3.7</v>
      </c>
      <c r="AX71" s="8"/>
      <c r="AY71" s="497" t="e">
        <v>#REF!</v>
      </c>
    </row>
    <row r="72" spans="3:51" ht="12.2" customHeight="1" x14ac:dyDescent="0.2">
      <c r="C72" s="8">
        <v>2</v>
      </c>
      <c r="D72" s="8">
        <v>6.6</v>
      </c>
      <c r="E72" s="8">
        <v>6.2</v>
      </c>
      <c r="F72" s="8">
        <v>3.1</v>
      </c>
      <c r="G72" s="8">
        <v>4.4000000000000004</v>
      </c>
      <c r="H72" s="8">
        <v>2.2999999999999998</v>
      </c>
      <c r="I72" s="8">
        <v>4.9000000000000004</v>
      </c>
      <c r="J72" s="8">
        <v>3.3</v>
      </c>
      <c r="K72" s="8">
        <v>3</v>
      </c>
      <c r="L72" s="8">
        <v>7.5</v>
      </c>
      <c r="M72" s="8">
        <v>6.2</v>
      </c>
      <c r="N72" s="8">
        <v>4.7</v>
      </c>
      <c r="O72" s="8">
        <v>7.4</v>
      </c>
      <c r="P72" s="8">
        <v>7</v>
      </c>
      <c r="Q72" s="8">
        <v>6.1</v>
      </c>
      <c r="R72" s="8">
        <v>5.6</v>
      </c>
      <c r="S72" s="8">
        <v>3.7</v>
      </c>
      <c r="T72" s="8">
        <v>5.8</v>
      </c>
      <c r="U72" s="8">
        <v>4.2</v>
      </c>
      <c r="V72" s="8" t="e">
        <v>#REF!</v>
      </c>
      <c r="W72" s="8">
        <v>3.2</v>
      </c>
      <c r="X72" s="8">
        <v>0</v>
      </c>
      <c r="Y72" s="8">
        <v>0</v>
      </c>
      <c r="Z72" s="8">
        <v>5.7</v>
      </c>
      <c r="AA72" s="8">
        <v>4.0999999999999996</v>
      </c>
      <c r="AB72" s="8">
        <v>3.6</v>
      </c>
      <c r="AC72" s="8">
        <v>7.1</v>
      </c>
      <c r="AD72" s="8">
        <v>5.6</v>
      </c>
      <c r="AE72" s="8">
        <v>5.5</v>
      </c>
      <c r="AF72" s="8">
        <v>2.8</v>
      </c>
      <c r="AG72" s="8">
        <v>0.8</v>
      </c>
      <c r="AH72" s="8">
        <v>6.1</v>
      </c>
      <c r="AI72" s="8">
        <v>5.0999999999999996</v>
      </c>
      <c r="AJ72" s="8">
        <v>5.2</v>
      </c>
      <c r="AK72" s="8">
        <v>5.5</v>
      </c>
      <c r="AL72" s="8">
        <v>3.3</v>
      </c>
      <c r="AM72" s="8">
        <v>2.5</v>
      </c>
      <c r="AN72" s="8">
        <v>9.5</v>
      </c>
      <c r="AO72" s="8">
        <v>2</v>
      </c>
      <c r="AP72" s="8">
        <v>6</v>
      </c>
      <c r="AQ72" s="8">
        <v>4.9000000000000004</v>
      </c>
      <c r="AR72" s="8">
        <v>4.0999999999999996</v>
      </c>
      <c r="AS72" s="8">
        <v>2.8</v>
      </c>
      <c r="AT72" s="8">
        <v>3.7</v>
      </c>
      <c r="AU72" s="8">
        <v>3.9</v>
      </c>
      <c r="AV72" s="8">
        <v>4.9000000000000004</v>
      </c>
      <c r="AW72" s="33">
        <v>5.6</v>
      </c>
      <c r="AX72" s="355"/>
      <c r="AY72" s="8"/>
    </row>
    <row r="73" spans="3:51" ht="12.2" customHeight="1" x14ac:dyDescent="0.2">
      <c r="C73" s="8"/>
      <c r="D73" s="8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H73" s="8"/>
      <c r="AI73" s="8"/>
      <c r="AJ73" s="8"/>
      <c r="AK73" s="8"/>
      <c r="AL73" s="8"/>
      <c r="AM73" s="8"/>
      <c r="AN73" s="8"/>
      <c r="AO73" s="33"/>
      <c r="AP73" s="33"/>
      <c r="AQ73" s="33"/>
      <c r="AR73" s="33"/>
      <c r="AS73" s="33"/>
      <c r="AT73" s="33"/>
      <c r="AU73" s="33"/>
      <c r="AW73" s="33"/>
      <c r="AX73" s="355"/>
      <c r="AY73" s="8"/>
    </row>
    <row r="74" spans="3:51" ht="12.2" customHeight="1" x14ac:dyDescent="0.2">
      <c r="C74" s="468"/>
      <c r="D74" s="8">
        <v>90.9</v>
      </c>
      <c r="E74" s="8">
        <v>86.2</v>
      </c>
      <c r="F74" s="8">
        <v>0</v>
      </c>
      <c r="G74" s="8">
        <v>35.299999999999997</v>
      </c>
      <c r="H74" s="8">
        <v>0</v>
      </c>
      <c r="I74" s="8">
        <v>44.1</v>
      </c>
      <c r="J74" s="8">
        <v>28.2</v>
      </c>
      <c r="K74" s="8">
        <v>0</v>
      </c>
      <c r="L74" s="8">
        <v>30.4</v>
      </c>
      <c r="M74" s="8">
        <v>55.1</v>
      </c>
      <c r="N74" s="8">
        <v>0</v>
      </c>
      <c r="O74" s="8">
        <v>57.1</v>
      </c>
      <c r="P74" s="8">
        <v>40</v>
      </c>
      <c r="Q74" s="8">
        <v>19.3</v>
      </c>
      <c r="R74" s="8">
        <v>0</v>
      </c>
      <c r="S74" s="8">
        <v>0</v>
      </c>
      <c r="T74" s="8">
        <v>56.1</v>
      </c>
      <c r="U74" s="8">
        <v>44.7</v>
      </c>
      <c r="V74" s="8" t="e">
        <v>#REF!</v>
      </c>
      <c r="W74" s="8">
        <v>0</v>
      </c>
      <c r="X74" s="8">
        <v>10.9</v>
      </c>
      <c r="Y74" s="8">
        <v>36.299999999999997</v>
      </c>
      <c r="Z74" s="8">
        <v>49.6</v>
      </c>
      <c r="AA74" s="8">
        <v>36.200000000000003</v>
      </c>
      <c r="AB74" s="8">
        <v>9.8000000000000007</v>
      </c>
      <c r="AC74" s="8">
        <v>40.200000000000003</v>
      </c>
      <c r="AD74" s="8">
        <v>0</v>
      </c>
      <c r="AE74" s="8">
        <v>33.9</v>
      </c>
      <c r="AF74" s="264">
        <v>0</v>
      </c>
      <c r="AG74" s="8">
        <v>0</v>
      </c>
      <c r="AH74" s="8">
        <v>56.5</v>
      </c>
      <c r="AI74" s="8">
        <v>48</v>
      </c>
      <c r="AJ74" s="8">
        <v>44.8</v>
      </c>
      <c r="AK74" s="8">
        <v>37.4</v>
      </c>
      <c r="AL74" s="8">
        <v>0</v>
      </c>
      <c r="AM74" s="8">
        <v>25.6</v>
      </c>
      <c r="AN74" s="8">
        <v>40.5</v>
      </c>
      <c r="AO74" s="513">
        <v>25.3</v>
      </c>
      <c r="AP74" s="289">
        <v>40.4</v>
      </c>
      <c r="AQ74" s="8">
        <v>35.700000000000003</v>
      </c>
      <c r="AR74" s="8">
        <v>34.6</v>
      </c>
      <c r="AS74" s="8">
        <v>22.9</v>
      </c>
      <c r="AT74" s="8">
        <v>15</v>
      </c>
      <c r="AU74" s="8">
        <v>30</v>
      </c>
      <c r="AV74" s="467">
        <v>39</v>
      </c>
      <c r="AW74" s="124">
        <v>34.1</v>
      </c>
      <c r="AX74" s="138"/>
      <c r="AY74" s="468" t="e">
        <v>#REF!</v>
      </c>
    </row>
    <row r="75" spans="3:51" ht="12.2" customHeight="1" x14ac:dyDescent="0.2">
      <c r="C75" s="468"/>
      <c r="D75" s="8">
        <v>4.5999999999999996</v>
      </c>
      <c r="E75" s="8">
        <v>8</v>
      </c>
      <c r="F75" s="8">
        <v>0</v>
      </c>
      <c r="G75" s="8">
        <v>39.700000000000003</v>
      </c>
      <c r="H75" s="8">
        <v>0</v>
      </c>
      <c r="I75" s="8">
        <v>52.7</v>
      </c>
      <c r="J75" s="8">
        <v>68.8</v>
      </c>
      <c r="K75" s="8">
        <v>0</v>
      </c>
      <c r="L75" s="8">
        <v>64.599999999999994</v>
      </c>
      <c r="M75" s="8">
        <v>39.9</v>
      </c>
      <c r="N75" s="8">
        <v>0</v>
      </c>
      <c r="O75" s="8">
        <v>40</v>
      </c>
      <c r="P75" s="8">
        <v>55.9</v>
      </c>
      <c r="Q75" s="8">
        <v>75.3</v>
      </c>
      <c r="R75" s="8">
        <v>93.7</v>
      </c>
      <c r="S75" s="8">
        <v>0</v>
      </c>
      <c r="T75" s="8">
        <v>22.9</v>
      </c>
      <c r="U75" s="8">
        <v>32.799999999999997</v>
      </c>
      <c r="V75" s="8" t="e">
        <v>#REF!</v>
      </c>
      <c r="W75" s="8">
        <v>0</v>
      </c>
      <c r="X75" s="8">
        <v>89.1</v>
      </c>
      <c r="Y75" s="8">
        <v>63.7</v>
      </c>
      <c r="Z75" s="8">
        <v>40.9</v>
      </c>
      <c r="AA75" s="8">
        <v>58.2</v>
      </c>
      <c r="AB75" s="8">
        <v>71.8</v>
      </c>
      <c r="AC75" s="8">
        <v>56.5</v>
      </c>
      <c r="AD75" s="8">
        <v>0</v>
      </c>
      <c r="AE75" s="8">
        <v>61</v>
      </c>
      <c r="AF75" s="264">
        <v>0</v>
      </c>
      <c r="AG75" s="8">
        <v>50.3</v>
      </c>
      <c r="AH75" s="8">
        <v>19.100000000000001</v>
      </c>
      <c r="AI75" s="8">
        <v>52</v>
      </c>
      <c r="AJ75" s="8">
        <v>54.2</v>
      </c>
      <c r="AK75" s="8">
        <v>62.6</v>
      </c>
      <c r="AL75" s="8">
        <v>0</v>
      </c>
      <c r="AM75" s="8">
        <v>71.5</v>
      </c>
      <c r="AN75" s="8">
        <v>50.6</v>
      </c>
      <c r="AO75" s="513">
        <v>34.200000000000003</v>
      </c>
      <c r="AP75" s="289">
        <v>42.3</v>
      </c>
      <c r="AQ75" s="8">
        <v>45.3</v>
      </c>
      <c r="AR75" s="8">
        <v>52</v>
      </c>
      <c r="AS75" s="8">
        <v>74.099999999999994</v>
      </c>
      <c r="AT75" s="8">
        <v>60</v>
      </c>
      <c r="AU75" s="8">
        <v>55</v>
      </c>
      <c r="AV75" s="467">
        <v>61</v>
      </c>
      <c r="AW75" s="124">
        <v>52.6</v>
      </c>
      <c r="AX75" s="138"/>
      <c r="AY75" s="468" t="e">
        <v>#REF!</v>
      </c>
    </row>
    <row r="76" spans="3:51" ht="12.2" customHeight="1" x14ac:dyDescent="0.2">
      <c r="C76" s="468"/>
      <c r="D76" s="8">
        <v>3.8</v>
      </c>
      <c r="E76" s="8">
        <v>4.4000000000000004</v>
      </c>
      <c r="F76" s="8">
        <v>0</v>
      </c>
      <c r="G76" s="8">
        <v>10.6</v>
      </c>
      <c r="H76" s="8">
        <v>0</v>
      </c>
      <c r="I76" s="8">
        <v>2.1</v>
      </c>
      <c r="J76" s="8">
        <v>1.1000000000000001</v>
      </c>
      <c r="K76" s="8">
        <v>0</v>
      </c>
      <c r="L76" s="8">
        <v>0</v>
      </c>
      <c r="M76" s="8">
        <v>0</v>
      </c>
      <c r="N76" s="8">
        <v>0</v>
      </c>
      <c r="O76" s="8">
        <v>0.3</v>
      </c>
      <c r="P76" s="8">
        <v>0.2</v>
      </c>
      <c r="Q76" s="8">
        <v>0.1</v>
      </c>
      <c r="R76" s="8">
        <v>0</v>
      </c>
      <c r="S76" s="8">
        <v>0</v>
      </c>
      <c r="T76" s="8">
        <v>10.3</v>
      </c>
      <c r="U76" s="8">
        <v>7.8</v>
      </c>
      <c r="V76" s="8" t="e">
        <v>#REF!</v>
      </c>
      <c r="W76" s="8">
        <v>0</v>
      </c>
      <c r="X76" s="8">
        <v>0</v>
      </c>
      <c r="Y76" s="8">
        <v>0</v>
      </c>
      <c r="Z76" s="8">
        <v>6.1</v>
      </c>
      <c r="AA76" s="8">
        <v>4.7</v>
      </c>
      <c r="AB76" s="8">
        <v>0.8</v>
      </c>
      <c r="AC76" s="8">
        <v>3.2</v>
      </c>
      <c r="AD76" s="8">
        <v>0</v>
      </c>
      <c r="AE76" s="8">
        <v>0</v>
      </c>
      <c r="AF76" s="264">
        <v>0</v>
      </c>
      <c r="AG76" s="8">
        <v>15.7</v>
      </c>
      <c r="AH76" s="8">
        <v>15.9</v>
      </c>
      <c r="AI76" s="8">
        <v>0</v>
      </c>
      <c r="AJ76" s="8">
        <v>0.9</v>
      </c>
      <c r="AK76" s="8">
        <v>0</v>
      </c>
      <c r="AL76" s="8">
        <v>0</v>
      </c>
      <c r="AM76" s="8">
        <v>0</v>
      </c>
      <c r="AN76" s="8">
        <v>0</v>
      </c>
      <c r="AO76" s="513">
        <v>0</v>
      </c>
      <c r="AP76" s="289">
        <v>9.9</v>
      </c>
      <c r="AQ76" s="8">
        <v>7.2</v>
      </c>
      <c r="AR76" s="8">
        <v>3.7</v>
      </c>
      <c r="AS76" s="8">
        <v>0</v>
      </c>
      <c r="AT76" s="8">
        <v>0</v>
      </c>
      <c r="AU76" s="8">
        <v>0</v>
      </c>
      <c r="AV76" s="467">
        <v>0</v>
      </c>
      <c r="AW76" s="124">
        <v>3</v>
      </c>
      <c r="AX76" s="138"/>
      <c r="AY76" s="468" t="e">
        <v>#REF!</v>
      </c>
    </row>
    <row r="77" spans="3:51" ht="12.2" customHeight="1" x14ac:dyDescent="0.2">
      <c r="C77" s="468"/>
      <c r="D77" s="8">
        <v>0.7</v>
      </c>
      <c r="E77" s="8">
        <v>1.4</v>
      </c>
      <c r="F77" s="8">
        <v>0</v>
      </c>
      <c r="G77" s="8">
        <v>4</v>
      </c>
      <c r="H77" s="8">
        <v>0</v>
      </c>
      <c r="I77" s="8">
        <v>1.1000000000000001</v>
      </c>
      <c r="J77" s="8">
        <v>1.9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1.6</v>
      </c>
      <c r="U77" s="8">
        <v>1.6</v>
      </c>
      <c r="V77" s="8" t="e">
        <v>#REF!</v>
      </c>
      <c r="W77" s="8">
        <v>0</v>
      </c>
      <c r="X77" s="8">
        <v>0</v>
      </c>
      <c r="Y77" s="8">
        <v>0</v>
      </c>
      <c r="Z77" s="8">
        <v>1.2</v>
      </c>
      <c r="AA77" s="8">
        <v>0.8</v>
      </c>
      <c r="AB77" s="8">
        <v>0.4</v>
      </c>
      <c r="AC77" s="8">
        <v>0.1</v>
      </c>
      <c r="AD77" s="8">
        <v>0</v>
      </c>
      <c r="AE77" s="8">
        <v>0</v>
      </c>
      <c r="AF77" s="264">
        <v>0</v>
      </c>
      <c r="AG77" s="8">
        <v>0.7</v>
      </c>
      <c r="AH77" s="8">
        <v>1.1000000000000001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513">
        <v>0</v>
      </c>
      <c r="AP77" s="289">
        <v>6.6</v>
      </c>
      <c r="AQ77" s="8">
        <v>7.1</v>
      </c>
      <c r="AR77" s="8">
        <v>4.3</v>
      </c>
      <c r="AS77" s="8">
        <v>0</v>
      </c>
      <c r="AT77" s="8">
        <v>0</v>
      </c>
      <c r="AU77" s="8">
        <v>0</v>
      </c>
      <c r="AV77" s="467">
        <v>0</v>
      </c>
      <c r="AW77" s="124">
        <v>2.6</v>
      </c>
      <c r="AX77" s="138"/>
      <c r="AY77" s="468" t="e">
        <v>#REF!</v>
      </c>
    </row>
    <row r="78" spans="3:51" ht="12.2" customHeight="1" x14ac:dyDescent="0.2">
      <c r="C78" s="468"/>
      <c r="D78" s="8">
        <v>0</v>
      </c>
      <c r="E78" s="8">
        <v>0</v>
      </c>
      <c r="F78" s="8">
        <v>0</v>
      </c>
      <c r="G78" s="8">
        <v>9.9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2.6</v>
      </c>
      <c r="P78" s="8">
        <v>3.9</v>
      </c>
      <c r="Q78" s="8">
        <v>5.3</v>
      </c>
      <c r="R78" s="8">
        <v>6.3</v>
      </c>
      <c r="S78" s="8">
        <v>0</v>
      </c>
      <c r="T78" s="8">
        <v>9.1999999999999993</v>
      </c>
      <c r="U78" s="8">
        <v>13.2</v>
      </c>
      <c r="V78" s="8" t="e">
        <v>#REF!</v>
      </c>
      <c r="W78" s="8">
        <v>0</v>
      </c>
      <c r="X78" s="8">
        <v>0</v>
      </c>
      <c r="Y78" s="8">
        <v>0</v>
      </c>
      <c r="Z78" s="8">
        <v>2.1</v>
      </c>
      <c r="AA78" s="8">
        <v>0.1</v>
      </c>
      <c r="AB78" s="8">
        <v>0.3</v>
      </c>
      <c r="AC78" s="8">
        <v>0</v>
      </c>
      <c r="AD78" s="8">
        <v>0</v>
      </c>
      <c r="AE78" s="8">
        <v>0</v>
      </c>
      <c r="AF78" s="264">
        <v>0</v>
      </c>
      <c r="AG78" s="8">
        <v>27.8</v>
      </c>
      <c r="AH78" s="8">
        <v>6.5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513">
        <v>0</v>
      </c>
      <c r="AP78" s="289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467">
        <v>0</v>
      </c>
      <c r="AW78" s="124">
        <v>1.1000000000000001</v>
      </c>
      <c r="AX78" s="138"/>
      <c r="AY78" s="468" t="e">
        <v>#REF!</v>
      </c>
    </row>
    <row r="79" spans="3:51" ht="12.2" customHeight="1" x14ac:dyDescent="0.2">
      <c r="C79" s="468"/>
      <c r="D79" s="8">
        <v>0</v>
      </c>
      <c r="E79" s="8">
        <v>0</v>
      </c>
      <c r="F79" s="8">
        <v>100</v>
      </c>
      <c r="G79" s="8">
        <v>0.5</v>
      </c>
      <c r="H79" s="8">
        <v>100</v>
      </c>
      <c r="I79" s="8">
        <v>0</v>
      </c>
      <c r="J79" s="8">
        <v>0</v>
      </c>
      <c r="K79" s="8">
        <v>100</v>
      </c>
      <c r="L79" s="8">
        <v>5</v>
      </c>
      <c r="M79" s="8">
        <v>5</v>
      </c>
      <c r="N79" s="8">
        <v>100</v>
      </c>
      <c r="O79" s="8">
        <v>0</v>
      </c>
      <c r="P79" s="8">
        <v>0</v>
      </c>
      <c r="Q79" s="8">
        <v>0</v>
      </c>
      <c r="R79" s="8">
        <v>0</v>
      </c>
      <c r="S79" s="8">
        <v>100</v>
      </c>
      <c r="T79" s="8">
        <v>0</v>
      </c>
      <c r="U79" s="8">
        <v>0</v>
      </c>
      <c r="V79" s="8" t="e">
        <v>#REF!</v>
      </c>
      <c r="W79" s="8">
        <v>100</v>
      </c>
      <c r="X79" s="8">
        <v>0</v>
      </c>
      <c r="Y79" s="8">
        <v>0</v>
      </c>
      <c r="Z79" s="8">
        <v>0.1</v>
      </c>
      <c r="AA79" s="8">
        <v>0</v>
      </c>
      <c r="AB79" s="8">
        <v>17</v>
      </c>
      <c r="AC79" s="8">
        <v>0</v>
      </c>
      <c r="AD79" s="8">
        <v>100</v>
      </c>
      <c r="AE79" s="8">
        <v>5.0999999999999996</v>
      </c>
      <c r="AF79" s="264">
        <v>100</v>
      </c>
      <c r="AG79" s="8">
        <v>5.6</v>
      </c>
      <c r="AH79" s="8">
        <v>1</v>
      </c>
      <c r="AI79" s="8">
        <v>0</v>
      </c>
      <c r="AJ79" s="8">
        <v>0</v>
      </c>
      <c r="AK79" s="8">
        <v>0</v>
      </c>
      <c r="AL79" s="8">
        <v>100</v>
      </c>
      <c r="AM79" s="8">
        <v>2.9</v>
      </c>
      <c r="AN79" s="8">
        <v>8.9</v>
      </c>
      <c r="AO79" s="513">
        <v>40.5</v>
      </c>
      <c r="AP79" s="289">
        <v>0.9</v>
      </c>
      <c r="AQ79" s="8">
        <v>4.7</v>
      </c>
      <c r="AR79" s="8">
        <v>5.4</v>
      </c>
      <c r="AS79" s="8">
        <v>3.1</v>
      </c>
      <c r="AT79" s="8">
        <v>25</v>
      </c>
      <c r="AU79" s="8">
        <v>15</v>
      </c>
      <c r="AV79" s="467">
        <v>0</v>
      </c>
      <c r="AW79" s="124">
        <v>6.7</v>
      </c>
      <c r="AX79" s="138"/>
      <c r="AY79" s="468" t="e">
        <v>#REF!</v>
      </c>
    </row>
    <row r="80" spans="3:51" ht="12.2" customHeight="1" x14ac:dyDescent="0.2">
      <c r="C80" s="211">
        <v>3</v>
      </c>
      <c r="D80" s="8">
        <v>100</v>
      </c>
      <c r="E80" s="8">
        <v>100.00000000000001</v>
      </c>
      <c r="F80" s="8">
        <v>100</v>
      </c>
      <c r="G80" s="8">
        <v>100</v>
      </c>
      <c r="H80" s="8">
        <v>100</v>
      </c>
      <c r="I80" s="8">
        <v>100</v>
      </c>
      <c r="J80" s="8">
        <v>100</v>
      </c>
      <c r="K80" s="8">
        <v>100</v>
      </c>
      <c r="L80" s="8">
        <v>100</v>
      </c>
      <c r="M80" s="8">
        <v>100</v>
      </c>
      <c r="N80" s="8">
        <v>100</v>
      </c>
      <c r="O80" s="8">
        <v>99.999999999999986</v>
      </c>
      <c r="P80" s="8">
        <v>100.00000000000001</v>
      </c>
      <c r="Q80" s="8">
        <v>99.999999999999986</v>
      </c>
      <c r="R80" s="8">
        <v>100</v>
      </c>
      <c r="S80" s="8">
        <v>100</v>
      </c>
      <c r="T80" s="8">
        <v>100.1</v>
      </c>
      <c r="U80" s="8">
        <v>100.1</v>
      </c>
      <c r="V80" s="8" t="e">
        <v>#REF!</v>
      </c>
      <c r="W80" s="8">
        <v>100</v>
      </c>
      <c r="X80" s="8">
        <v>100</v>
      </c>
      <c r="Y80" s="8">
        <v>100</v>
      </c>
      <c r="Z80" s="8">
        <v>99.999999999999986</v>
      </c>
      <c r="AA80" s="8">
        <v>100</v>
      </c>
      <c r="AB80" s="8">
        <v>100.1</v>
      </c>
      <c r="AC80" s="8">
        <v>100</v>
      </c>
      <c r="AD80" s="8">
        <v>100</v>
      </c>
      <c r="AE80" s="8">
        <v>100</v>
      </c>
      <c r="AF80" s="210">
        <v>100</v>
      </c>
      <c r="AG80" s="8">
        <v>100.1</v>
      </c>
      <c r="AH80" s="8">
        <v>100.1</v>
      </c>
      <c r="AI80" s="8">
        <v>100</v>
      </c>
      <c r="AJ80" s="8">
        <v>99.9</v>
      </c>
      <c r="AK80" s="8">
        <v>100</v>
      </c>
      <c r="AL80" s="8">
        <v>100</v>
      </c>
      <c r="AM80" s="8">
        <v>100</v>
      </c>
      <c r="AN80" s="8">
        <v>100</v>
      </c>
      <c r="AO80" s="139">
        <v>100</v>
      </c>
      <c r="AP80" s="139">
        <v>100.1</v>
      </c>
      <c r="AQ80" s="8">
        <v>100</v>
      </c>
      <c r="AR80" s="8">
        <v>100</v>
      </c>
      <c r="AS80" s="8">
        <v>100.1</v>
      </c>
      <c r="AT80" s="8">
        <v>100</v>
      </c>
      <c r="AU80" s="8">
        <v>100</v>
      </c>
      <c r="AV80" s="28">
        <v>100</v>
      </c>
      <c r="AW80" s="124">
        <v>100.1</v>
      </c>
      <c r="AX80" s="138"/>
      <c r="AY80" s="211" t="e">
        <v>#REF!</v>
      </c>
    </row>
    <row r="81" spans="3:51" ht="12.2" customHeight="1" x14ac:dyDescent="0.2">
      <c r="C81" s="8"/>
      <c r="D81" s="8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H81" s="8"/>
      <c r="AI81" s="8"/>
      <c r="AJ81" s="8"/>
      <c r="AK81" s="8"/>
      <c r="AL81" s="8"/>
      <c r="AM81" s="8"/>
      <c r="AN81" s="8"/>
      <c r="AX81" s="138"/>
      <c r="AY81" s="8"/>
    </row>
    <row r="82" spans="3:51" ht="12.2" customHeight="1" x14ac:dyDescent="0.2">
      <c r="C82" s="8"/>
      <c r="D82" s="8">
        <v>62.8</v>
      </c>
      <c r="E82" s="8">
        <v>68</v>
      </c>
      <c r="F82" s="8">
        <v>100</v>
      </c>
      <c r="G82" s="8">
        <v>71</v>
      </c>
      <c r="H82" s="8">
        <v>100</v>
      </c>
      <c r="I82" s="8">
        <v>64.3</v>
      </c>
      <c r="J82" s="8">
        <v>78.599999999999994</v>
      </c>
      <c r="K82" s="8">
        <v>100</v>
      </c>
      <c r="L82" s="8">
        <v>90.2</v>
      </c>
      <c r="M82" s="8">
        <v>65.400000000000006</v>
      </c>
      <c r="N82" s="8">
        <v>100</v>
      </c>
      <c r="O82" s="8">
        <v>51</v>
      </c>
      <c r="P82" s="8">
        <v>67</v>
      </c>
      <c r="Q82" s="8">
        <v>85</v>
      </c>
      <c r="R82" s="8">
        <v>100</v>
      </c>
      <c r="S82" s="8">
        <v>100</v>
      </c>
      <c r="T82" s="8">
        <v>49.4</v>
      </c>
      <c r="U82" s="8">
        <v>65.8</v>
      </c>
      <c r="V82" s="8" t="e">
        <v>#REF!</v>
      </c>
      <c r="W82" s="8">
        <v>100</v>
      </c>
      <c r="X82" s="8">
        <v>100</v>
      </c>
      <c r="Y82" s="8">
        <v>100</v>
      </c>
      <c r="Z82" s="8">
        <v>68.900000000000006</v>
      </c>
      <c r="AA82" s="8">
        <v>89.2</v>
      </c>
      <c r="AB82" s="8">
        <v>99.2</v>
      </c>
      <c r="AC82" s="8">
        <v>93.4</v>
      </c>
      <c r="AD82" s="8">
        <v>100</v>
      </c>
      <c r="AE82" s="8">
        <v>89.3</v>
      </c>
      <c r="AF82" s="8">
        <v>100</v>
      </c>
      <c r="AG82" s="8">
        <v>100</v>
      </c>
      <c r="AH82" s="8">
        <v>67.2</v>
      </c>
      <c r="AI82" s="8">
        <v>79.400000000000006</v>
      </c>
      <c r="AJ82" s="8">
        <v>63.6</v>
      </c>
      <c r="AK82" s="8">
        <v>92.1</v>
      </c>
      <c r="AL82" s="8">
        <v>100</v>
      </c>
      <c r="AM82" s="8">
        <v>100</v>
      </c>
      <c r="AN82" s="8">
        <v>96.2</v>
      </c>
      <c r="AO82" s="8">
        <v>100</v>
      </c>
      <c r="AP82" s="8">
        <v>83.1</v>
      </c>
      <c r="AQ82" s="8">
        <v>90.2</v>
      </c>
      <c r="AR82" s="8">
        <v>95.2</v>
      </c>
      <c r="AS82" s="8">
        <v>100</v>
      </c>
      <c r="AT82" s="8">
        <v>85</v>
      </c>
      <c r="AU82" s="8">
        <v>70</v>
      </c>
      <c r="AV82" s="8">
        <v>83.8</v>
      </c>
      <c r="AW82" s="124">
        <v>92.4</v>
      </c>
      <c r="AX82" s="138"/>
      <c r="AY82" s="8" t="e">
        <v>#REF!</v>
      </c>
    </row>
    <row r="83" spans="3:51" ht="12.2" customHeight="1" x14ac:dyDescent="0.2">
      <c r="C83" s="8"/>
      <c r="D83" s="8">
        <v>37.200000000000003</v>
      </c>
      <c r="E83" s="8">
        <v>32</v>
      </c>
      <c r="F83" s="8">
        <v>0</v>
      </c>
      <c r="G83" s="8">
        <v>29</v>
      </c>
      <c r="H83" s="8">
        <v>0</v>
      </c>
      <c r="I83" s="8">
        <v>35.700000000000003</v>
      </c>
      <c r="J83" s="8">
        <v>21.4</v>
      </c>
      <c r="K83" s="8">
        <v>0</v>
      </c>
      <c r="L83" s="8">
        <v>9.8000000000000007</v>
      </c>
      <c r="M83" s="8">
        <v>34.6</v>
      </c>
      <c r="N83" s="8">
        <v>0</v>
      </c>
      <c r="O83" s="8">
        <v>49</v>
      </c>
      <c r="P83" s="8">
        <v>33</v>
      </c>
      <c r="Q83" s="8">
        <v>15</v>
      </c>
      <c r="R83" s="8">
        <v>0</v>
      </c>
      <c r="S83" s="8">
        <v>0</v>
      </c>
      <c r="T83" s="8">
        <v>50.6</v>
      </c>
      <c r="U83" s="8">
        <v>34.200000000000003</v>
      </c>
      <c r="V83" s="8" t="e">
        <v>#REF!</v>
      </c>
      <c r="W83" s="8">
        <v>0</v>
      </c>
      <c r="X83" s="8">
        <v>0</v>
      </c>
      <c r="Y83" s="8">
        <v>0</v>
      </c>
      <c r="Z83" s="8">
        <v>31.1</v>
      </c>
      <c r="AA83" s="8">
        <v>10.8</v>
      </c>
      <c r="AB83" s="8">
        <v>0.8</v>
      </c>
      <c r="AC83" s="8">
        <v>6.6</v>
      </c>
      <c r="AD83" s="8">
        <v>0</v>
      </c>
      <c r="AE83" s="8">
        <v>10.7</v>
      </c>
      <c r="AF83" s="8">
        <v>0</v>
      </c>
      <c r="AG83" s="8">
        <v>0</v>
      </c>
      <c r="AH83" s="8">
        <v>32.799999999999997</v>
      </c>
      <c r="AI83" s="8">
        <v>20.6</v>
      </c>
      <c r="AJ83" s="8">
        <v>36.4</v>
      </c>
      <c r="AK83" s="8">
        <v>7.9</v>
      </c>
      <c r="AL83" s="8">
        <v>0</v>
      </c>
      <c r="AM83" s="8">
        <v>0</v>
      </c>
      <c r="AN83" s="8">
        <v>3.8</v>
      </c>
      <c r="AO83" s="8">
        <v>0</v>
      </c>
      <c r="AP83" s="8">
        <v>16.899999999999999</v>
      </c>
      <c r="AQ83" s="8">
        <v>9.8000000000000007</v>
      </c>
      <c r="AR83" s="8">
        <v>4.8</v>
      </c>
      <c r="AS83" s="8">
        <v>0</v>
      </c>
      <c r="AT83" s="8">
        <v>15</v>
      </c>
      <c r="AU83" s="8">
        <v>30</v>
      </c>
      <c r="AV83" s="8">
        <v>16.2</v>
      </c>
      <c r="AW83" s="124">
        <v>7.6</v>
      </c>
      <c r="AX83" s="138"/>
      <c r="AY83" s="8" t="e">
        <v>#REF!</v>
      </c>
    </row>
    <row r="84" spans="3:51" ht="12.2" customHeight="1" x14ac:dyDescent="0.2">
      <c r="C84" s="8">
        <v>4</v>
      </c>
      <c r="D84" s="8">
        <v>100</v>
      </c>
      <c r="E84" s="8">
        <v>100</v>
      </c>
      <c r="F84" s="8">
        <v>100</v>
      </c>
      <c r="G84" s="8">
        <v>100</v>
      </c>
      <c r="H84" s="8">
        <v>100</v>
      </c>
      <c r="I84" s="8">
        <v>100</v>
      </c>
      <c r="J84" s="8">
        <v>100</v>
      </c>
      <c r="K84" s="8">
        <v>100</v>
      </c>
      <c r="L84" s="8">
        <v>100</v>
      </c>
      <c r="M84" s="8">
        <v>100</v>
      </c>
      <c r="N84" s="8">
        <v>100</v>
      </c>
      <c r="O84" s="8">
        <v>100</v>
      </c>
      <c r="P84" s="8">
        <v>100</v>
      </c>
      <c r="Q84" s="8">
        <v>100</v>
      </c>
      <c r="R84" s="8">
        <v>100</v>
      </c>
      <c r="S84" s="8">
        <v>100</v>
      </c>
      <c r="T84" s="8">
        <v>100</v>
      </c>
      <c r="U84" s="8">
        <v>100</v>
      </c>
      <c r="V84" s="8" t="e">
        <v>#REF!</v>
      </c>
      <c r="W84" s="8">
        <v>100</v>
      </c>
      <c r="X84" s="8">
        <v>100</v>
      </c>
      <c r="Y84" s="8">
        <v>100</v>
      </c>
      <c r="Z84" s="8">
        <v>100</v>
      </c>
      <c r="AA84" s="8">
        <v>100</v>
      </c>
      <c r="AB84" s="8">
        <v>100</v>
      </c>
      <c r="AC84" s="8">
        <v>100</v>
      </c>
      <c r="AD84" s="8">
        <v>100</v>
      </c>
      <c r="AE84" s="8">
        <v>100</v>
      </c>
      <c r="AF84" s="8">
        <v>100</v>
      </c>
      <c r="AG84" s="8">
        <v>100</v>
      </c>
      <c r="AH84" s="8">
        <v>100</v>
      </c>
      <c r="AI84" s="8">
        <v>100</v>
      </c>
      <c r="AJ84" s="8">
        <v>100</v>
      </c>
      <c r="AK84" s="8">
        <v>100</v>
      </c>
      <c r="AL84" s="8">
        <v>100</v>
      </c>
      <c r="AM84" s="8">
        <v>100</v>
      </c>
      <c r="AN84" s="8">
        <v>100</v>
      </c>
      <c r="AO84" s="8">
        <v>100</v>
      </c>
      <c r="AP84" s="8">
        <v>100</v>
      </c>
      <c r="AQ84" s="8">
        <v>100</v>
      </c>
      <c r="AR84" s="8">
        <v>100</v>
      </c>
      <c r="AS84" s="8">
        <v>100</v>
      </c>
      <c r="AT84" s="8">
        <v>100</v>
      </c>
      <c r="AU84" s="8">
        <v>100</v>
      </c>
      <c r="AV84" s="8">
        <v>100</v>
      </c>
      <c r="AW84" s="124">
        <v>100</v>
      </c>
      <c r="AY84" s="8"/>
    </row>
    <row r="85" spans="3:51" ht="12.2" customHeight="1" x14ac:dyDescent="0.2">
      <c r="C85" s="8">
        <v>5</v>
      </c>
      <c r="D85" s="8">
        <v>1147</v>
      </c>
      <c r="E85" s="8">
        <v>282</v>
      </c>
      <c r="F85" s="8">
        <v>1140</v>
      </c>
      <c r="G85" s="8">
        <v>1462</v>
      </c>
      <c r="H85" s="8">
        <v>117</v>
      </c>
      <c r="I85" s="8">
        <v>0</v>
      </c>
      <c r="J85" s="8">
        <v>0</v>
      </c>
      <c r="K85" s="8">
        <v>0</v>
      </c>
      <c r="L85" s="8">
        <v>209</v>
      </c>
      <c r="M85" s="8">
        <v>480</v>
      </c>
      <c r="N85" s="8">
        <v>65</v>
      </c>
      <c r="O85" s="8">
        <v>209</v>
      </c>
      <c r="P85" s="8">
        <v>180</v>
      </c>
      <c r="Q85" s="8">
        <v>62</v>
      </c>
      <c r="R85" s="8">
        <v>743</v>
      </c>
      <c r="S85" s="8">
        <v>173</v>
      </c>
      <c r="T85" s="8">
        <v>4647</v>
      </c>
      <c r="U85" s="8">
        <v>4276</v>
      </c>
      <c r="V85" s="8" t="e">
        <v>#REF!</v>
      </c>
      <c r="W85" s="8">
        <v>831</v>
      </c>
      <c r="X85" s="8">
        <v>73</v>
      </c>
      <c r="Y85" s="8">
        <v>7</v>
      </c>
      <c r="Z85" s="8">
        <v>9360</v>
      </c>
      <c r="AA85" s="8">
        <v>1060</v>
      </c>
      <c r="AB85" s="8">
        <v>3774</v>
      </c>
      <c r="AC85" s="8">
        <v>10</v>
      </c>
      <c r="AD85" s="8">
        <v>105</v>
      </c>
      <c r="AE85" s="8">
        <v>112</v>
      </c>
      <c r="AF85" s="8">
        <v>521</v>
      </c>
      <c r="AG85" s="8">
        <v>605</v>
      </c>
      <c r="AH85" s="8">
        <v>1023</v>
      </c>
      <c r="AI85" s="8">
        <v>125</v>
      </c>
      <c r="AJ85" s="8">
        <v>808</v>
      </c>
      <c r="AK85" s="8">
        <v>187</v>
      </c>
      <c r="AL85" s="8">
        <v>130</v>
      </c>
      <c r="AM85" s="8">
        <v>0</v>
      </c>
      <c r="AN85" s="8">
        <v>0</v>
      </c>
      <c r="AO85" s="8">
        <v>0</v>
      </c>
      <c r="AP85" s="8">
        <v>16300</v>
      </c>
      <c r="AQ85" s="8">
        <v>5983</v>
      </c>
      <c r="AR85" s="8">
        <v>3605</v>
      </c>
      <c r="AS85" s="8">
        <v>3194</v>
      </c>
      <c r="AT85" s="8">
        <v>27</v>
      </c>
      <c r="AU85" s="8">
        <v>72</v>
      </c>
      <c r="AV85" s="8">
        <v>95</v>
      </c>
      <c r="AW85" s="124">
        <v>158</v>
      </c>
      <c r="AX85" s="355"/>
      <c r="AY85" s="8" t="e">
        <v>#REF!</v>
      </c>
    </row>
    <row r="86" spans="3:51" ht="12.2" customHeight="1" x14ac:dyDescent="0.2">
      <c r="C86" s="8">
        <v>6</v>
      </c>
      <c r="D86" s="8">
        <v>57</v>
      </c>
      <c r="E86" s="8">
        <v>18</v>
      </c>
      <c r="F86" s="8">
        <v>95</v>
      </c>
      <c r="G86" s="8">
        <v>111</v>
      </c>
      <c r="H86" s="8">
        <v>7</v>
      </c>
      <c r="I86" s="8">
        <v>0</v>
      </c>
      <c r="J86" s="8">
        <v>0</v>
      </c>
      <c r="K86" s="8">
        <v>0</v>
      </c>
      <c r="L86" s="8">
        <v>4</v>
      </c>
      <c r="M86" s="8">
        <v>8</v>
      </c>
      <c r="N86" s="8">
        <v>1</v>
      </c>
      <c r="O86" s="8">
        <v>4</v>
      </c>
      <c r="P86" s="8">
        <v>8</v>
      </c>
      <c r="Q86" s="8">
        <v>2</v>
      </c>
      <c r="R86" s="8">
        <v>50</v>
      </c>
      <c r="S86" s="8">
        <v>78</v>
      </c>
      <c r="T86" s="8">
        <v>133</v>
      </c>
      <c r="U86" s="8">
        <v>182</v>
      </c>
      <c r="V86" s="8" t="e">
        <v>#REF!</v>
      </c>
      <c r="W86" s="8">
        <v>362</v>
      </c>
      <c r="X86" s="8">
        <v>9</v>
      </c>
      <c r="Y86" s="8">
        <v>1</v>
      </c>
      <c r="Z86" s="8">
        <v>748</v>
      </c>
      <c r="AA86" s="8">
        <v>163</v>
      </c>
      <c r="AB86" s="8">
        <v>582</v>
      </c>
      <c r="AC86" s="8">
        <v>6</v>
      </c>
      <c r="AD86" s="8">
        <v>58</v>
      </c>
      <c r="AE86" s="8">
        <v>27</v>
      </c>
      <c r="AF86" s="8">
        <v>57</v>
      </c>
      <c r="AG86" s="8">
        <v>21</v>
      </c>
      <c r="AH86" s="8">
        <v>37</v>
      </c>
      <c r="AI86" s="8">
        <v>12</v>
      </c>
      <c r="AJ86" s="8">
        <v>8</v>
      </c>
      <c r="AK86" s="8">
        <v>3</v>
      </c>
      <c r="AL86" s="8">
        <v>4</v>
      </c>
      <c r="AM86" s="8">
        <v>0</v>
      </c>
      <c r="AN86" s="8">
        <v>0</v>
      </c>
      <c r="AO86" s="8">
        <v>0</v>
      </c>
      <c r="AP86" s="8">
        <v>5</v>
      </c>
      <c r="AQ86" s="8">
        <v>3</v>
      </c>
      <c r="AR86" s="8">
        <v>39</v>
      </c>
      <c r="AS86" s="8">
        <v>116</v>
      </c>
      <c r="AT86" s="8">
        <v>0</v>
      </c>
      <c r="AU86" s="8">
        <v>0</v>
      </c>
      <c r="AV86" s="8">
        <v>11</v>
      </c>
      <c r="AW86" s="124">
        <v>37</v>
      </c>
      <c r="AX86" s="355"/>
      <c r="AY86" s="8" t="e">
        <v>#REF!</v>
      </c>
    </row>
    <row r="87" spans="3:51" ht="12.2" customHeight="1" x14ac:dyDescent="0.2">
      <c r="C87" s="8"/>
      <c r="D87" s="8">
        <v>148</v>
      </c>
      <c r="E87" s="8">
        <v>27</v>
      </c>
      <c r="F87" s="8">
        <v>98</v>
      </c>
      <c r="G87" s="8">
        <v>329</v>
      </c>
      <c r="H87" s="8">
        <v>10</v>
      </c>
      <c r="I87" s="8">
        <v>63</v>
      </c>
      <c r="J87" s="8">
        <v>201</v>
      </c>
      <c r="K87" s="8">
        <v>15</v>
      </c>
      <c r="L87" s="8">
        <v>81</v>
      </c>
      <c r="M87" s="8">
        <v>327</v>
      </c>
      <c r="N87" s="8">
        <v>23</v>
      </c>
      <c r="O87" s="8">
        <v>0</v>
      </c>
      <c r="P87" s="8">
        <v>0</v>
      </c>
      <c r="Q87" s="8">
        <v>0</v>
      </c>
      <c r="R87" s="8">
        <v>0</v>
      </c>
      <c r="S87" s="8">
        <v>455</v>
      </c>
      <c r="T87" s="8">
        <v>907</v>
      </c>
      <c r="U87" s="8">
        <v>712</v>
      </c>
      <c r="V87" s="8" t="e">
        <v>#REF!</v>
      </c>
      <c r="W87" s="8">
        <v>1643</v>
      </c>
      <c r="X87" s="8">
        <v>26</v>
      </c>
      <c r="Y87" s="8">
        <v>2</v>
      </c>
      <c r="Z87" s="8">
        <v>591</v>
      </c>
      <c r="AA87" s="8">
        <v>36</v>
      </c>
      <c r="AB87" s="8">
        <v>141</v>
      </c>
      <c r="AC87" s="8">
        <v>3</v>
      </c>
      <c r="AD87" s="8">
        <v>21</v>
      </c>
      <c r="AE87" s="8">
        <v>20</v>
      </c>
      <c r="AF87" s="8">
        <v>58</v>
      </c>
      <c r="AG87" s="8">
        <v>68</v>
      </c>
      <c r="AH87" s="8">
        <v>138</v>
      </c>
      <c r="AI87" s="8">
        <v>60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166</v>
      </c>
      <c r="AQ87" s="8">
        <v>58</v>
      </c>
      <c r="AR87" s="8">
        <v>23</v>
      </c>
      <c r="AS87" s="8">
        <v>17</v>
      </c>
      <c r="AT87" s="8">
        <v>4</v>
      </c>
      <c r="AU87" s="8">
        <v>23</v>
      </c>
      <c r="AV87" s="8">
        <v>0</v>
      </c>
      <c r="AW87" s="124">
        <v>0</v>
      </c>
      <c r="AX87" s="355"/>
      <c r="AY87" s="8"/>
    </row>
    <row r="88" spans="3:51" ht="12.2" customHeight="1" x14ac:dyDescent="0.2">
      <c r="C88" s="8"/>
      <c r="D88" s="8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H88" s="8"/>
      <c r="AI88" s="8"/>
      <c r="AJ88" s="8"/>
      <c r="AK88" s="8"/>
      <c r="AL88" s="8"/>
      <c r="AM88" s="8"/>
      <c r="AN88" s="8"/>
      <c r="AX88" s="355"/>
      <c r="AY88" s="8"/>
    </row>
    <row r="89" spans="3:51" ht="12.2" customHeight="1" x14ac:dyDescent="0.2">
      <c r="C89" s="208"/>
      <c r="D89" s="8">
        <v>25.7</v>
      </c>
      <c r="E89" s="8">
        <v>53</v>
      </c>
      <c r="F89" s="8">
        <v>77.099999999999994</v>
      </c>
      <c r="G89" s="8">
        <v>0</v>
      </c>
      <c r="H89" s="8">
        <v>0</v>
      </c>
      <c r="I89" s="8">
        <v>37.799999999999997</v>
      </c>
      <c r="J89" s="8">
        <v>61.6</v>
      </c>
      <c r="K89" s="8">
        <v>78.3</v>
      </c>
      <c r="L89" s="8">
        <v>96.8</v>
      </c>
      <c r="M89" s="8">
        <v>88.9</v>
      </c>
      <c r="N89" s="8">
        <v>100</v>
      </c>
      <c r="O89" s="8">
        <v>100</v>
      </c>
      <c r="P89" s="8">
        <v>100</v>
      </c>
      <c r="Q89" s="8">
        <v>100</v>
      </c>
      <c r="R89" s="8">
        <v>100</v>
      </c>
      <c r="S89" s="8">
        <v>100</v>
      </c>
      <c r="T89" s="8">
        <v>8.1999999999999993</v>
      </c>
      <c r="U89" s="8">
        <v>66.7</v>
      </c>
      <c r="V89" s="8" t="e">
        <v>#REF!</v>
      </c>
      <c r="W89" s="8">
        <v>45.1</v>
      </c>
      <c r="X89" s="8">
        <v>71.8</v>
      </c>
      <c r="Y89" s="8">
        <v>0</v>
      </c>
      <c r="Z89" s="8">
        <v>92.3</v>
      </c>
      <c r="AA89" s="8">
        <v>87.5</v>
      </c>
      <c r="AB89" s="8">
        <v>93.6</v>
      </c>
      <c r="AC89" s="8">
        <v>100</v>
      </c>
      <c r="AD89" s="8">
        <v>100</v>
      </c>
      <c r="AE89" s="8">
        <v>100</v>
      </c>
      <c r="AF89" s="8">
        <v>0</v>
      </c>
      <c r="AG89" s="8">
        <v>0</v>
      </c>
      <c r="AH89" s="8">
        <v>0</v>
      </c>
      <c r="AI89" s="8">
        <v>0</v>
      </c>
      <c r="AJ89" s="8">
        <v>35.299999999999997</v>
      </c>
      <c r="AK89" s="8">
        <v>77.2</v>
      </c>
      <c r="AL89" s="8">
        <v>87.1</v>
      </c>
      <c r="AM89" s="8">
        <v>100</v>
      </c>
      <c r="AN89" s="8">
        <v>100</v>
      </c>
      <c r="AO89" s="537">
        <v>100</v>
      </c>
      <c r="AP89" s="8">
        <v>1</v>
      </c>
      <c r="AQ89" s="8">
        <v>1.5</v>
      </c>
      <c r="AR89" s="8">
        <v>65.400000000000006</v>
      </c>
      <c r="AS89" s="8">
        <v>63.8</v>
      </c>
      <c r="AT89" s="8">
        <v>0</v>
      </c>
      <c r="AU89" s="8">
        <v>0</v>
      </c>
      <c r="AV89" s="8">
        <v>100</v>
      </c>
      <c r="AW89" s="124">
        <v>78</v>
      </c>
      <c r="AX89" s="355"/>
      <c r="AY89" s="208" t="e">
        <v>#REF!</v>
      </c>
    </row>
    <row r="90" spans="3:51" ht="12.2" customHeight="1" x14ac:dyDescent="0.2">
      <c r="C90" s="208"/>
      <c r="D90" s="8">
        <v>0.1</v>
      </c>
      <c r="E90" s="8">
        <v>0.3</v>
      </c>
      <c r="F90" s="8">
        <v>0</v>
      </c>
      <c r="G90" s="8">
        <v>0</v>
      </c>
      <c r="H90" s="8">
        <v>0</v>
      </c>
      <c r="I90" s="8">
        <v>0.5</v>
      </c>
      <c r="J90" s="8">
        <v>2.5</v>
      </c>
      <c r="K90" s="8">
        <v>0</v>
      </c>
      <c r="L90" s="8">
        <v>3.2</v>
      </c>
      <c r="M90" s="8">
        <v>11.1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0.6</v>
      </c>
      <c r="U90" s="8">
        <v>1.9</v>
      </c>
      <c r="V90" s="8" t="e">
        <v>#REF!</v>
      </c>
      <c r="W90" s="8">
        <v>0.4</v>
      </c>
      <c r="X90" s="8">
        <v>0</v>
      </c>
      <c r="Y90" s="8">
        <v>0</v>
      </c>
      <c r="Z90" s="8">
        <v>0.7</v>
      </c>
      <c r="AA90" s="8">
        <v>0</v>
      </c>
      <c r="AB90" s="8">
        <v>0.8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1.5</v>
      </c>
      <c r="AK90" s="8">
        <v>0</v>
      </c>
      <c r="AL90" s="8">
        <v>0</v>
      </c>
      <c r="AM90" s="8">
        <v>0</v>
      </c>
      <c r="AN90" s="8">
        <v>0</v>
      </c>
      <c r="AO90" s="537">
        <v>0</v>
      </c>
      <c r="AP90" s="8">
        <v>0.1</v>
      </c>
      <c r="AQ90" s="8">
        <v>1</v>
      </c>
      <c r="AR90" s="8">
        <v>0.9</v>
      </c>
      <c r="AS90" s="8">
        <v>0.1</v>
      </c>
      <c r="AT90" s="8">
        <v>0</v>
      </c>
      <c r="AU90" s="8">
        <v>0</v>
      </c>
      <c r="AV90" s="8">
        <v>0</v>
      </c>
      <c r="AW90" s="124">
        <v>0</v>
      </c>
      <c r="AX90" s="355"/>
      <c r="AY90" s="208" t="e">
        <v>#REF!</v>
      </c>
    </row>
    <row r="91" spans="3:51" ht="12.2" customHeight="1" x14ac:dyDescent="0.2">
      <c r="C91" s="208"/>
      <c r="D91" s="8">
        <v>0.3</v>
      </c>
      <c r="E91" s="8">
        <v>0.5</v>
      </c>
      <c r="F91" s="8">
        <v>2.1</v>
      </c>
      <c r="G91" s="8">
        <v>0</v>
      </c>
      <c r="H91" s="8">
        <v>0</v>
      </c>
      <c r="I91" s="8">
        <v>1.4</v>
      </c>
      <c r="J91" s="8">
        <v>3.4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3.7</v>
      </c>
      <c r="U91" s="8">
        <v>0.9</v>
      </c>
      <c r="V91" s="8" t="e">
        <v>#REF!</v>
      </c>
      <c r="W91" s="8">
        <v>1.1000000000000001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537">
        <v>0</v>
      </c>
      <c r="AP91" s="8">
        <v>0</v>
      </c>
      <c r="AQ91" s="8">
        <v>1.2</v>
      </c>
      <c r="AR91" s="8">
        <v>1.3</v>
      </c>
      <c r="AS91" s="8">
        <v>2.9</v>
      </c>
      <c r="AT91" s="8">
        <v>0</v>
      </c>
      <c r="AU91" s="8">
        <v>0</v>
      </c>
      <c r="AV91" s="8">
        <v>0</v>
      </c>
      <c r="AW91" s="124">
        <v>0</v>
      </c>
      <c r="AX91" s="355"/>
      <c r="AY91" s="208" t="e">
        <v>#REF!</v>
      </c>
    </row>
    <row r="92" spans="3:51" ht="12.2" customHeight="1" x14ac:dyDescent="0.2">
      <c r="C92" s="208"/>
      <c r="D92" s="8">
        <v>2.1</v>
      </c>
      <c r="E92" s="8">
        <v>1.3</v>
      </c>
      <c r="F92" s="8">
        <v>1.6</v>
      </c>
      <c r="G92" s="8">
        <v>0</v>
      </c>
      <c r="H92" s="8">
        <v>0</v>
      </c>
      <c r="I92" s="8">
        <v>1.7</v>
      </c>
      <c r="J92" s="8">
        <v>0.2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 t="e">
        <v>#REF!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537">
        <v>0</v>
      </c>
      <c r="AP92" s="8">
        <v>0</v>
      </c>
      <c r="AQ92" s="8">
        <v>0.8</v>
      </c>
      <c r="AR92" s="8">
        <v>3.7</v>
      </c>
      <c r="AS92" s="8">
        <v>8.4</v>
      </c>
      <c r="AT92" s="8">
        <v>0</v>
      </c>
      <c r="AU92" s="8">
        <v>0</v>
      </c>
      <c r="AV92" s="8">
        <v>0</v>
      </c>
      <c r="AW92" s="124">
        <v>3.9</v>
      </c>
      <c r="AX92" s="355"/>
      <c r="AY92" s="208" t="e">
        <v>#REF!</v>
      </c>
    </row>
    <row r="93" spans="3:51" ht="12.2" customHeight="1" x14ac:dyDescent="0.2">
      <c r="C93" s="208"/>
      <c r="D93" s="8">
        <v>71.900000000000006</v>
      </c>
      <c r="E93" s="8">
        <v>44.9</v>
      </c>
      <c r="F93" s="8">
        <v>19.2</v>
      </c>
      <c r="G93" s="8">
        <v>100</v>
      </c>
      <c r="H93" s="8">
        <v>100</v>
      </c>
      <c r="I93" s="8">
        <v>58.7</v>
      </c>
      <c r="J93" s="8">
        <v>32.299999999999997</v>
      </c>
      <c r="K93" s="8">
        <v>21.7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87.5</v>
      </c>
      <c r="U93" s="8">
        <v>30.5</v>
      </c>
      <c r="V93" s="8" t="e">
        <v>#REF!</v>
      </c>
      <c r="W93" s="8">
        <v>53.4</v>
      </c>
      <c r="X93" s="8">
        <v>28.2</v>
      </c>
      <c r="Y93" s="8">
        <v>100</v>
      </c>
      <c r="Z93" s="8">
        <v>7</v>
      </c>
      <c r="AA93" s="8">
        <v>12.5</v>
      </c>
      <c r="AB93" s="8">
        <v>5.6</v>
      </c>
      <c r="AC93" s="8">
        <v>0</v>
      </c>
      <c r="AD93" s="8">
        <v>0</v>
      </c>
      <c r="AE93" s="8">
        <v>0</v>
      </c>
      <c r="AF93" s="8">
        <v>100</v>
      </c>
      <c r="AG93" s="8">
        <v>100</v>
      </c>
      <c r="AH93" s="8">
        <v>100</v>
      </c>
      <c r="AI93" s="8">
        <v>100</v>
      </c>
      <c r="AJ93" s="8">
        <v>63.2</v>
      </c>
      <c r="AK93" s="8">
        <v>22.8</v>
      </c>
      <c r="AL93" s="8">
        <v>12.9</v>
      </c>
      <c r="AM93" s="8">
        <v>0</v>
      </c>
      <c r="AN93" s="8">
        <v>0</v>
      </c>
      <c r="AO93" s="537">
        <v>0</v>
      </c>
      <c r="AP93" s="8">
        <v>99</v>
      </c>
      <c r="AQ93" s="8">
        <v>95.5</v>
      </c>
      <c r="AR93" s="8">
        <v>29.7</v>
      </c>
      <c r="AS93" s="8">
        <v>24.8</v>
      </c>
      <c r="AT93" s="8">
        <v>0</v>
      </c>
      <c r="AU93" s="8">
        <v>0</v>
      </c>
      <c r="AV93" s="8">
        <v>0</v>
      </c>
      <c r="AW93" s="124">
        <v>18.100000000000001</v>
      </c>
      <c r="AX93" s="355"/>
      <c r="AY93" s="208" t="e">
        <v>#REF!</v>
      </c>
    </row>
    <row r="94" spans="3:51" ht="12.2" customHeight="1" x14ac:dyDescent="0.2">
      <c r="C94" s="207">
        <v>7</v>
      </c>
      <c r="D94" s="8">
        <v>100.10000000000001</v>
      </c>
      <c r="E94" s="8">
        <v>100</v>
      </c>
      <c r="F94" s="8">
        <v>99.999999999999986</v>
      </c>
      <c r="G94" s="8">
        <v>100</v>
      </c>
      <c r="H94" s="8">
        <v>100</v>
      </c>
      <c r="I94" s="8">
        <v>100.1</v>
      </c>
      <c r="J94" s="8">
        <v>100</v>
      </c>
      <c r="K94" s="8">
        <v>100</v>
      </c>
      <c r="L94" s="8">
        <v>100</v>
      </c>
      <c r="M94" s="8">
        <v>100</v>
      </c>
      <c r="N94" s="8">
        <v>100</v>
      </c>
      <c r="O94" s="8">
        <v>100</v>
      </c>
      <c r="P94" s="8">
        <v>100</v>
      </c>
      <c r="Q94" s="8">
        <v>100</v>
      </c>
      <c r="R94" s="8">
        <v>100</v>
      </c>
      <c r="S94" s="8">
        <v>100</v>
      </c>
      <c r="T94" s="8">
        <v>100</v>
      </c>
      <c r="U94" s="8">
        <v>100.00000000000001</v>
      </c>
      <c r="V94" s="8" t="e">
        <v>#REF!</v>
      </c>
      <c r="W94" s="8">
        <v>100</v>
      </c>
      <c r="X94" s="8">
        <v>100</v>
      </c>
      <c r="Y94" s="8">
        <v>100</v>
      </c>
      <c r="Z94" s="8">
        <v>100</v>
      </c>
      <c r="AA94" s="8">
        <v>100</v>
      </c>
      <c r="AB94" s="8">
        <v>99.999999999999986</v>
      </c>
      <c r="AC94" s="8">
        <v>100</v>
      </c>
      <c r="AD94" s="8">
        <v>100</v>
      </c>
      <c r="AE94" s="8">
        <v>100</v>
      </c>
      <c r="AF94" s="8">
        <v>100</v>
      </c>
      <c r="AG94" s="8">
        <v>100</v>
      </c>
      <c r="AH94" s="8">
        <v>100</v>
      </c>
      <c r="AI94" s="8">
        <v>100</v>
      </c>
      <c r="AJ94" s="8">
        <v>100</v>
      </c>
      <c r="AK94" s="8">
        <v>100</v>
      </c>
      <c r="AL94" s="8">
        <v>100</v>
      </c>
      <c r="AM94" s="8">
        <v>100</v>
      </c>
      <c r="AN94" s="8">
        <v>100</v>
      </c>
      <c r="AO94" s="139">
        <v>100</v>
      </c>
      <c r="AP94" s="8">
        <v>100.1</v>
      </c>
      <c r="AQ94" s="8">
        <v>100</v>
      </c>
      <c r="AR94" s="8">
        <v>101.00000000000001</v>
      </c>
      <c r="AS94" s="8">
        <v>100</v>
      </c>
      <c r="AT94" s="8">
        <v>0</v>
      </c>
      <c r="AU94" s="8">
        <v>0</v>
      </c>
      <c r="AV94" s="8">
        <v>100</v>
      </c>
      <c r="AW94" s="355">
        <v>100</v>
      </c>
      <c r="AX94" s="355"/>
      <c r="AY94" s="207" t="e">
        <v>#REF!</v>
      </c>
    </row>
    <row r="95" spans="3:51" ht="12.2" customHeight="1" x14ac:dyDescent="0.2">
      <c r="C95" s="8"/>
      <c r="D95" s="8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H95" s="8"/>
      <c r="AI95" s="8"/>
      <c r="AJ95" s="8"/>
      <c r="AK95" s="8"/>
      <c r="AL95" s="8"/>
      <c r="AM95" s="8"/>
      <c r="AN95" s="8"/>
      <c r="AW95" s="355"/>
      <c r="AX95" s="355"/>
      <c r="AY95" s="8"/>
    </row>
    <row r="96" spans="3:51" ht="12.2" customHeight="1" x14ac:dyDescent="0.2">
      <c r="C96" s="8">
        <v>8</v>
      </c>
      <c r="D96" s="8">
        <v>0.2</v>
      </c>
      <c r="E96" s="8">
        <v>0.1</v>
      </c>
      <c r="F96" s="8">
        <v>0.2</v>
      </c>
      <c r="G96" s="8">
        <v>0.4</v>
      </c>
      <c r="H96" s="8">
        <v>0.1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17</v>
      </c>
      <c r="P96" s="8">
        <v>17</v>
      </c>
      <c r="Q96" s="8">
        <v>17</v>
      </c>
      <c r="R96" s="8">
        <v>17</v>
      </c>
      <c r="S96" s="8">
        <v>17</v>
      </c>
      <c r="T96" s="8">
        <v>19</v>
      </c>
      <c r="U96" s="8">
        <v>19</v>
      </c>
      <c r="V96" s="8" t="e">
        <v>#REF!</v>
      </c>
      <c r="W96" s="8">
        <v>19</v>
      </c>
      <c r="X96" s="8">
        <v>19</v>
      </c>
      <c r="Y96" s="8">
        <v>19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0.3</v>
      </c>
      <c r="AG96" s="8">
        <v>0.1</v>
      </c>
      <c r="AH96" s="8">
        <v>0.2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124">
        <v>0</v>
      </c>
      <c r="AX96" s="355"/>
      <c r="AY96" s="8" t="e">
        <v>#REF!</v>
      </c>
    </row>
    <row r="97" spans="3:51" ht="12.2" customHeight="1" x14ac:dyDescent="0.2">
      <c r="C97" s="8">
        <v>9</v>
      </c>
      <c r="D97" s="8">
        <v>56</v>
      </c>
      <c r="E97" s="8">
        <v>71</v>
      </c>
      <c r="F97" s="8">
        <v>84</v>
      </c>
      <c r="G97" s="8">
        <v>72</v>
      </c>
      <c r="H97" s="8">
        <v>63</v>
      </c>
      <c r="I97" s="8">
        <v>28</v>
      </c>
      <c r="J97" s="8">
        <v>101</v>
      </c>
      <c r="K97" s="8">
        <v>84</v>
      </c>
      <c r="L97" s="8">
        <v>262</v>
      </c>
      <c r="M97" s="8">
        <v>139</v>
      </c>
      <c r="N97" s="8">
        <v>76</v>
      </c>
      <c r="O97" s="8">
        <v>220</v>
      </c>
      <c r="P97" s="8">
        <v>82</v>
      </c>
      <c r="Q97" s="8">
        <v>40</v>
      </c>
      <c r="R97" s="8">
        <v>346</v>
      </c>
      <c r="S97" s="8">
        <v>92</v>
      </c>
      <c r="T97" s="8">
        <v>22</v>
      </c>
      <c r="U97" s="8">
        <v>33</v>
      </c>
      <c r="V97" s="8" t="e">
        <v>#REF!</v>
      </c>
      <c r="W97" s="8">
        <v>255</v>
      </c>
      <c r="X97" s="8">
        <v>85</v>
      </c>
      <c r="Y97" s="8">
        <v>181</v>
      </c>
      <c r="Z97" s="8">
        <v>0</v>
      </c>
      <c r="AA97" s="8">
        <v>0</v>
      </c>
      <c r="AB97" s="8">
        <v>0</v>
      </c>
      <c r="AC97" s="8">
        <v>0</v>
      </c>
      <c r="AD97" s="8">
        <v>570</v>
      </c>
      <c r="AE97" s="8">
        <v>9</v>
      </c>
      <c r="AF97" s="8">
        <v>209</v>
      </c>
      <c r="AG97" s="8">
        <v>95</v>
      </c>
      <c r="AH97" s="8">
        <v>119</v>
      </c>
      <c r="AI97" s="8">
        <v>88</v>
      </c>
      <c r="AJ97" s="8">
        <v>0</v>
      </c>
      <c r="AK97" s="8">
        <v>0</v>
      </c>
      <c r="AL97" s="8">
        <v>0</v>
      </c>
      <c r="AM97" s="8">
        <v>20</v>
      </c>
      <c r="AN97" s="8">
        <v>10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488</v>
      </c>
      <c r="AU97" s="8">
        <v>117</v>
      </c>
      <c r="AV97" s="8">
        <v>0</v>
      </c>
      <c r="AW97" s="124">
        <v>0</v>
      </c>
      <c r="AX97" s="355"/>
      <c r="AY97" s="8"/>
    </row>
  </sheetData>
  <mergeCells count="38">
    <mergeCell ref="AX1:AX3"/>
    <mergeCell ref="AU1:AU3"/>
    <mergeCell ref="AV1:AV3"/>
    <mergeCell ref="C1:E1"/>
    <mergeCell ref="C4:E4"/>
    <mergeCell ref="H4:J4"/>
    <mergeCell ref="K4:M4"/>
    <mergeCell ref="AO4:AR4"/>
    <mergeCell ref="AS4:AT4"/>
    <mergeCell ref="AO1:AR1"/>
    <mergeCell ref="AS1:AT2"/>
    <mergeCell ref="AE1:AG1"/>
    <mergeCell ref="AH1:AH3"/>
    <mergeCell ref="AI1:AK1"/>
    <mergeCell ref="AL1:AM2"/>
    <mergeCell ref="AE4:AG4"/>
    <mergeCell ref="AO39:AQ39"/>
    <mergeCell ref="AH39:AJ39"/>
    <mergeCell ref="AL39:AN39"/>
    <mergeCell ref="C39:E39"/>
    <mergeCell ref="N39:P39"/>
    <mergeCell ref="S39:U39"/>
    <mergeCell ref="AC39:AE39"/>
    <mergeCell ref="Y39:AA39"/>
    <mergeCell ref="AI4:AK4"/>
    <mergeCell ref="AL4:AM4"/>
    <mergeCell ref="F4:G4"/>
    <mergeCell ref="F1:G1"/>
    <mergeCell ref="N4:Q4"/>
    <mergeCell ref="AC1:AD3"/>
    <mergeCell ref="AC4:AD4"/>
    <mergeCell ref="K1:M1"/>
    <mergeCell ref="T1:X1"/>
    <mergeCell ref="N1:Q1"/>
    <mergeCell ref="Y1:AB1"/>
    <mergeCell ref="Y4:AB4"/>
    <mergeCell ref="T4:X4"/>
    <mergeCell ref="H1:J1"/>
  </mergeCells>
  <pageMargins left="0.47244094488188981" right="0.15748031496062992" top="1.3385826771653544" bottom="0.59055118110236227" header="0.6692913385826772" footer="0.23622047244094491"/>
  <pageSetup paperSize="9" scale="80" firstPageNumber="52" orientation="portrait" useFirstPageNumber="1" r:id="rId1"/>
  <headerFooter alignWithMargins="0">
    <oddHeader>&amp;C&amp;"Arial,Regular"&amp;12 
&amp;"Arial,Bold"5.2. KENNITÖLUR SÉREIGNARDEILDA ÁRIÐ 2014</oddHeader>
    <oddFooter>&amp;R&amp;"Arial,Regular"&amp;10&amp;P</oddFooter>
  </headerFooter>
  <colBreaks count="5" manualBreakCount="5">
    <brk id="10" max="1048575" man="1"/>
    <brk id="18" max="1048575" man="1"/>
    <brk id="24" max="57" man="1"/>
    <brk id="30" max="57" man="1"/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1"/>
  <sheetViews>
    <sheetView zoomScaleNormal="100" zoomScaleSheetLayoutView="100" workbookViewId="0"/>
  </sheetViews>
  <sheetFormatPr defaultRowHeight="11.25" x14ac:dyDescent="0.2"/>
  <cols>
    <col min="1" max="1" width="10.140625" style="124" customWidth="1"/>
    <col min="2" max="2" width="23.7109375" style="124" customWidth="1"/>
    <col min="3" max="4" width="9.7109375" style="124" bestFit="1" customWidth="1"/>
    <col min="5" max="5" width="10.140625" style="124" bestFit="1" customWidth="1"/>
    <col min="6" max="7" width="8" style="124" bestFit="1" customWidth="1"/>
    <col min="8" max="8" width="11" style="8" customWidth="1"/>
    <col min="9" max="9" width="8.42578125" style="8" bestFit="1" customWidth="1"/>
    <col min="10" max="11" width="9.7109375" style="124" bestFit="1" customWidth="1"/>
    <col min="12" max="14" width="8.140625" style="124" bestFit="1" customWidth="1"/>
    <col min="15" max="15" width="10" style="124" customWidth="1"/>
    <col min="16" max="16" width="10" style="124" bestFit="1" customWidth="1"/>
    <col min="17" max="17" width="9.85546875" style="124" bestFit="1" customWidth="1"/>
    <col min="18" max="18" width="9.42578125" style="124" bestFit="1" customWidth="1"/>
    <col min="19" max="19" width="9.7109375" style="124" bestFit="1" customWidth="1"/>
    <col min="20" max="20" width="9.28515625" style="8" bestFit="1" customWidth="1"/>
    <col min="21" max="21" width="9.7109375" style="124" bestFit="1" customWidth="1"/>
    <col min="22" max="25" width="9.28515625" style="124" bestFit="1" customWidth="1"/>
    <col min="26" max="26" width="9.5703125" style="124" bestFit="1" customWidth="1"/>
    <col min="27" max="27" width="9.28515625" style="494" bestFit="1" customWidth="1"/>
    <col min="28" max="36" width="9.28515625" style="124" bestFit="1" customWidth="1"/>
    <col min="37" max="37" width="9.7109375" style="124" customWidth="1"/>
    <col min="38" max="38" width="9.28515625" style="8" bestFit="1" customWidth="1"/>
    <col min="39" max="39" width="9.5703125" style="124" bestFit="1" customWidth="1"/>
    <col min="40" max="40" width="9.7109375" style="8" customWidth="1"/>
    <col min="41" max="41" width="9.5703125" style="124" customWidth="1"/>
    <col min="42" max="42" width="10.28515625" style="124" customWidth="1"/>
    <col min="43" max="43" width="10.85546875" style="124" customWidth="1"/>
    <col min="44" max="44" width="9.7109375" style="124" customWidth="1"/>
    <col min="45" max="45" width="9.42578125" style="124" customWidth="1"/>
    <col min="46" max="47" width="9.7109375" style="124" customWidth="1"/>
    <col min="48" max="49" width="9.28515625" style="124" bestFit="1" customWidth="1"/>
    <col min="50" max="50" width="10" style="124" customWidth="1"/>
    <col min="51" max="52" width="9.28515625" style="124" bestFit="1" customWidth="1"/>
    <col min="53" max="53" width="12.85546875" style="124" customWidth="1"/>
    <col min="54" max="57" width="9.28515625" style="124" bestFit="1" customWidth="1"/>
    <col min="58" max="59" width="10.7109375" style="124" customWidth="1"/>
    <col min="60" max="70" width="9.28515625" style="124" bestFit="1" customWidth="1"/>
    <col min="71" max="71" width="10.42578125" style="124" customWidth="1"/>
    <col min="72" max="74" width="9.28515625" style="124" bestFit="1" customWidth="1"/>
    <col min="75" max="75" width="10.5703125" style="124" customWidth="1"/>
    <col min="76" max="79" width="9.28515625" style="124" bestFit="1" customWidth="1"/>
    <col min="80" max="80" width="11" style="124" customWidth="1"/>
    <col min="81" max="81" width="12" style="124" customWidth="1"/>
    <col min="82" max="83" width="9.140625" style="124"/>
    <col min="84" max="84" width="12.42578125" style="124" customWidth="1"/>
    <col min="85" max="85" width="11" style="124" customWidth="1"/>
    <col min="86" max="86" width="13.140625" style="368" hidden="1" customWidth="1"/>
    <col min="87" max="16384" width="9.140625" style="124"/>
  </cols>
  <sheetData>
    <row r="1" spans="1:88" ht="15" customHeight="1" x14ac:dyDescent="0.2">
      <c r="A1" s="248"/>
      <c r="B1" s="564"/>
      <c r="C1" s="711" t="s">
        <v>21</v>
      </c>
      <c r="D1" s="711"/>
      <c r="E1" s="711"/>
      <c r="F1" s="711"/>
      <c r="G1" s="711"/>
      <c r="H1" s="712" t="s">
        <v>24</v>
      </c>
      <c r="I1" s="712"/>
      <c r="J1" s="712"/>
      <c r="K1" s="711" t="s">
        <v>11</v>
      </c>
      <c r="L1" s="711"/>
      <c r="M1" s="711"/>
      <c r="N1" s="711"/>
      <c r="O1" s="711" t="s">
        <v>29</v>
      </c>
      <c r="P1" s="711"/>
      <c r="Q1" s="711"/>
      <c r="R1" s="711"/>
      <c r="S1" s="711" t="s">
        <v>5</v>
      </c>
      <c r="T1" s="711"/>
      <c r="U1" s="711"/>
      <c r="V1" s="711"/>
      <c r="W1" s="711"/>
      <c r="X1" s="711"/>
      <c r="Y1" s="711"/>
      <c r="Z1" s="711" t="s">
        <v>27</v>
      </c>
      <c r="AA1" s="711"/>
      <c r="AB1" s="711"/>
      <c r="AC1" s="711"/>
      <c r="AD1" s="711"/>
      <c r="AE1" s="711"/>
      <c r="AF1" s="709" t="s">
        <v>10</v>
      </c>
      <c r="AG1" s="709"/>
      <c r="AH1" s="709"/>
      <c r="AI1" s="709"/>
      <c r="AJ1" s="709"/>
      <c r="AK1" s="713" t="s">
        <v>30</v>
      </c>
      <c r="AL1" s="713"/>
      <c r="AM1" s="713"/>
      <c r="AN1" s="709" t="s">
        <v>28</v>
      </c>
      <c r="AO1" s="709"/>
      <c r="AP1" s="709"/>
      <c r="AQ1" s="709"/>
      <c r="AR1" s="709" t="s">
        <v>9</v>
      </c>
      <c r="AS1" s="709"/>
      <c r="AT1" s="709" t="s">
        <v>22</v>
      </c>
      <c r="AU1" s="709"/>
      <c r="AV1" s="709"/>
      <c r="AW1" s="709"/>
      <c r="AX1" s="709"/>
      <c r="AY1" s="709"/>
      <c r="AZ1" s="719" t="s">
        <v>471</v>
      </c>
      <c r="BA1" s="719" t="s">
        <v>13</v>
      </c>
      <c r="BB1" s="719"/>
      <c r="BC1" s="719" t="s">
        <v>498</v>
      </c>
      <c r="BD1" s="719"/>
      <c r="BE1" s="719"/>
      <c r="BF1" s="719"/>
      <c r="BG1" s="709" t="s">
        <v>12</v>
      </c>
      <c r="BH1" s="709"/>
      <c r="BI1" s="709"/>
      <c r="BJ1" s="709"/>
      <c r="BK1" s="709"/>
      <c r="BL1" s="709" t="s">
        <v>26</v>
      </c>
      <c r="BM1" s="709"/>
      <c r="BN1" s="709"/>
      <c r="BO1" s="719" t="s">
        <v>25</v>
      </c>
      <c r="BP1" s="719"/>
      <c r="BQ1" s="719" t="s">
        <v>79</v>
      </c>
      <c r="BR1" s="719" t="s">
        <v>80</v>
      </c>
      <c r="BS1" s="726" t="s">
        <v>82</v>
      </c>
      <c r="BT1" s="719" t="s">
        <v>268</v>
      </c>
      <c r="BU1" s="720" t="s">
        <v>270</v>
      </c>
      <c r="BV1" s="726" t="s">
        <v>84</v>
      </c>
      <c r="BW1" s="717" t="s">
        <v>472</v>
      </c>
      <c r="BX1" s="717"/>
      <c r="BY1" s="718" t="s">
        <v>86</v>
      </c>
      <c r="BZ1" s="716" t="s">
        <v>85</v>
      </c>
      <c r="CA1" s="721" t="s">
        <v>88</v>
      </c>
      <c r="CB1" s="192" t="s">
        <v>90</v>
      </c>
      <c r="CC1" s="722"/>
      <c r="CD1" s="723"/>
      <c r="CE1" s="721"/>
      <c r="CF1" s="192"/>
      <c r="CH1" s="191"/>
      <c r="CI1" s="192"/>
      <c r="CJ1" s="248"/>
    </row>
    <row r="2" spans="1:88" ht="15" customHeight="1" x14ac:dyDescent="0.2">
      <c r="A2" s="248"/>
      <c r="B2" s="564"/>
      <c r="C2" s="212"/>
      <c r="D2" s="212"/>
      <c r="E2" s="212"/>
      <c r="F2" s="212"/>
      <c r="G2" s="212"/>
      <c r="H2" s="247"/>
      <c r="I2" s="247"/>
      <c r="J2" s="247"/>
      <c r="K2" s="212"/>
      <c r="L2" s="212"/>
      <c r="M2" s="212"/>
      <c r="N2" s="212"/>
      <c r="O2" s="246"/>
      <c r="P2" s="246"/>
      <c r="Q2" s="246"/>
      <c r="R2" s="246"/>
      <c r="S2" s="212"/>
      <c r="T2" s="245"/>
      <c r="U2" s="245"/>
      <c r="V2" s="245"/>
      <c r="W2" s="245"/>
      <c r="X2" s="245"/>
      <c r="Y2" s="245"/>
      <c r="Z2" s="246"/>
      <c r="AA2" s="212"/>
      <c r="AB2" s="212"/>
      <c r="AC2" s="212"/>
      <c r="AD2" s="212"/>
      <c r="AE2" s="212"/>
      <c r="AF2" s="360"/>
      <c r="AG2" s="470"/>
      <c r="AH2" s="360"/>
      <c r="AI2" s="470"/>
      <c r="AJ2" s="360"/>
      <c r="AK2" s="244"/>
      <c r="AL2" s="244"/>
      <c r="AM2" s="244"/>
      <c r="AN2" s="360"/>
      <c r="AO2" s="245"/>
      <c r="AP2" s="360"/>
      <c r="AQ2" s="360"/>
      <c r="AR2" s="360"/>
      <c r="AS2" s="360"/>
      <c r="AT2" s="470" t="s">
        <v>109</v>
      </c>
      <c r="AU2" s="470"/>
      <c r="AV2" s="470"/>
      <c r="AW2" s="360"/>
      <c r="AX2" s="360"/>
      <c r="AY2" s="360"/>
      <c r="AZ2" s="719"/>
      <c r="BA2" s="719"/>
      <c r="BB2" s="719"/>
      <c r="BC2" s="567"/>
      <c r="BD2" s="567"/>
      <c r="BE2" s="567"/>
      <c r="BF2" s="567"/>
      <c r="BG2" s="360"/>
      <c r="BH2" s="360"/>
      <c r="BI2" s="360"/>
      <c r="BJ2" s="360"/>
      <c r="BK2" s="470"/>
      <c r="BL2" s="360"/>
      <c r="BM2" s="360"/>
      <c r="BN2" s="360"/>
      <c r="BO2" s="719"/>
      <c r="BP2" s="719"/>
      <c r="BQ2" s="719"/>
      <c r="BR2" s="719"/>
      <c r="BS2" s="726"/>
      <c r="BT2" s="719"/>
      <c r="BU2" s="720" t="s">
        <v>101</v>
      </c>
      <c r="BV2" s="726"/>
      <c r="BW2" s="717"/>
      <c r="BX2" s="717"/>
      <c r="BY2" s="718" t="s">
        <v>103</v>
      </c>
      <c r="BZ2" s="716" t="s">
        <v>102</v>
      </c>
      <c r="CA2" s="721" t="s">
        <v>106</v>
      </c>
      <c r="CB2" s="192" t="s">
        <v>107</v>
      </c>
      <c r="CC2" s="722"/>
      <c r="CD2" s="723"/>
      <c r="CE2" s="721"/>
      <c r="CF2" s="192"/>
      <c r="CH2" s="191"/>
      <c r="CI2" s="192"/>
      <c r="CJ2" s="248"/>
    </row>
    <row r="3" spans="1:88" ht="15" customHeight="1" x14ac:dyDescent="0.2">
      <c r="A3" s="248"/>
      <c r="B3" s="564" t="s">
        <v>109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46"/>
      <c r="P3" s="246"/>
      <c r="Q3" s="246"/>
      <c r="R3" s="246"/>
      <c r="S3" s="212"/>
      <c r="T3" s="245"/>
      <c r="U3" s="245"/>
      <c r="V3" s="245"/>
      <c r="W3" s="245"/>
      <c r="X3" s="245"/>
      <c r="Y3" s="245"/>
      <c r="Z3" s="246"/>
      <c r="AA3" s="212"/>
      <c r="AB3" s="212"/>
      <c r="AC3" s="212"/>
      <c r="AD3" s="212"/>
      <c r="AE3" s="212"/>
      <c r="AF3" s="360"/>
      <c r="AG3" s="470"/>
      <c r="AH3" s="360"/>
      <c r="AI3" s="470"/>
      <c r="AJ3" s="360"/>
      <c r="AK3" s="244"/>
      <c r="AL3" s="244"/>
      <c r="AM3" s="244"/>
      <c r="AN3" s="360"/>
      <c r="AO3" s="245"/>
      <c r="AP3" s="360"/>
      <c r="AQ3" s="360"/>
      <c r="AR3" s="360"/>
      <c r="AS3" s="360"/>
      <c r="AT3" s="470"/>
      <c r="AU3" s="470"/>
      <c r="AV3" s="470"/>
      <c r="AW3" s="360"/>
      <c r="AX3" s="360"/>
      <c r="AY3" s="360"/>
      <c r="AZ3" s="719"/>
      <c r="BA3" s="567"/>
      <c r="BB3" s="244"/>
      <c r="BC3" s="360"/>
      <c r="BD3" s="360"/>
      <c r="BE3" s="360"/>
      <c r="BF3" s="360"/>
      <c r="BG3" s="360"/>
      <c r="BH3" s="360"/>
      <c r="BI3" s="360"/>
      <c r="BJ3" s="360"/>
      <c r="BK3" s="470"/>
      <c r="BL3" s="360"/>
      <c r="BM3" s="360"/>
      <c r="BN3" s="360"/>
      <c r="BO3" s="360"/>
      <c r="BP3" s="360"/>
      <c r="BQ3" s="719"/>
      <c r="BR3" s="719"/>
      <c r="BS3" s="246"/>
      <c r="BT3" s="719"/>
      <c r="BU3" s="720" t="s">
        <v>118</v>
      </c>
      <c r="BV3" s="726"/>
      <c r="BW3" s="243"/>
      <c r="BX3" s="243"/>
      <c r="BY3" s="718" t="s">
        <v>120</v>
      </c>
      <c r="BZ3" s="716" t="s">
        <v>119</v>
      </c>
      <c r="CA3" s="721" t="s">
        <v>122</v>
      </c>
      <c r="CB3" s="192" t="s">
        <v>123</v>
      </c>
      <c r="CC3" s="722"/>
      <c r="CD3" s="723"/>
      <c r="CE3" s="721"/>
      <c r="CF3" s="192"/>
      <c r="CH3" s="191" t="s">
        <v>89</v>
      </c>
      <c r="CI3" s="192"/>
      <c r="CJ3" s="248"/>
    </row>
    <row r="4" spans="1:88" ht="14.25" x14ac:dyDescent="0.2">
      <c r="A4" s="33"/>
      <c r="B4" s="33"/>
      <c r="C4" s="714" t="s">
        <v>124</v>
      </c>
      <c r="D4" s="626"/>
      <c r="E4" s="626"/>
      <c r="F4" s="626"/>
      <c r="G4" s="626"/>
      <c r="H4" s="714" t="s">
        <v>125</v>
      </c>
      <c r="I4" s="714"/>
      <c r="J4" s="626"/>
      <c r="K4" s="714" t="s">
        <v>126</v>
      </c>
      <c r="L4" s="626"/>
      <c r="M4" s="626"/>
      <c r="N4" s="626"/>
      <c r="O4" s="714" t="s">
        <v>127</v>
      </c>
      <c r="P4" s="626"/>
      <c r="Q4" s="626"/>
      <c r="R4" s="626"/>
      <c r="S4" s="715" t="s">
        <v>128</v>
      </c>
      <c r="T4" s="711"/>
      <c r="U4" s="711"/>
      <c r="V4" s="711"/>
      <c r="W4" s="711"/>
      <c r="X4" s="711"/>
      <c r="Y4" s="711"/>
      <c r="Z4" s="710" t="s">
        <v>129</v>
      </c>
      <c r="AA4" s="710"/>
      <c r="AB4" s="710"/>
      <c r="AC4" s="710"/>
      <c r="AD4" s="710"/>
      <c r="AE4" s="710"/>
      <c r="AF4" s="707" t="s">
        <v>130</v>
      </c>
      <c r="AG4" s="707"/>
      <c r="AH4" s="707"/>
      <c r="AI4" s="707"/>
      <c r="AJ4" s="707"/>
      <c r="AK4" s="724" t="s">
        <v>131</v>
      </c>
      <c r="AL4" s="724"/>
      <c r="AM4" s="725"/>
      <c r="AN4" s="707" t="s">
        <v>132</v>
      </c>
      <c r="AO4" s="707"/>
      <c r="AP4" s="707"/>
      <c r="AQ4" s="707"/>
      <c r="AR4" s="707" t="s">
        <v>133</v>
      </c>
      <c r="AS4" s="708"/>
      <c r="AT4" s="707" t="s">
        <v>134</v>
      </c>
      <c r="AU4" s="707"/>
      <c r="AV4" s="708"/>
      <c r="AW4" s="708"/>
      <c r="AX4" s="708"/>
      <c r="AY4" s="708"/>
      <c r="AZ4" s="242" t="s">
        <v>135</v>
      </c>
      <c r="BA4" s="707" t="s">
        <v>136</v>
      </c>
      <c r="BB4" s="708"/>
      <c r="BC4" s="707" t="s">
        <v>137</v>
      </c>
      <c r="BD4" s="707"/>
      <c r="BE4" s="707"/>
      <c r="BF4" s="707"/>
      <c r="BG4" s="707" t="s">
        <v>138</v>
      </c>
      <c r="BH4" s="708"/>
      <c r="BI4" s="708"/>
      <c r="BJ4" s="708"/>
      <c r="BK4" s="708"/>
      <c r="BL4" s="707" t="s">
        <v>139</v>
      </c>
      <c r="BM4" s="708"/>
      <c r="BN4" s="708"/>
      <c r="BO4" s="707" t="s">
        <v>140</v>
      </c>
      <c r="BP4" s="708"/>
      <c r="BQ4" s="525" t="s">
        <v>141</v>
      </c>
      <c r="BR4" s="525" t="s">
        <v>142</v>
      </c>
      <c r="BS4" s="241" t="s">
        <v>143</v>
      </c>
      <c r="BT4" s="241" t="s">
        <v>144</v>
      </c>
      <c r="BU4" s="241" t="s">
        <v>145</v>
      </c>
      <c r="BV4" s="241" t="s">
        <v>146</v>
      </c>
      <c r="BW4" s="727" t="s">
        <v>147</v>
      </c>
      <c r="BX4" s="644"/>
      <c r="BY4" s="241" t="s">
        <v>148</v>
      </c>
      <c r="BZ4" s="241" t="s">
        <v>149</v>
      </c>
      <c r="CA4" s="241" t="s">
        <v>150</v>
      </c>
      <c r="CB4" s="33"/>
      <c r="CC4" s="241"/>
      <c r="CD4" s="241"/>
      <c r="CE4" s="241"/>
      <c r="CF4" s="33"/>
      <c r="CH4" s="33"/>
      <c r="CI4" s="33"/>
      <c r="CJ4" s="33"/>
    </row>
    <row r="5" spans="1:88" x14ac:dyDescent="0.2">
      <c r="A5" s="127"/>
      <c r="B5" s="128"/>
      <c r="C5" s="127" t="s">
        <v>279</v>
      </c>
      <c r="D5" s="127" t="s">
        <v>280</v>
      </c>
      <c r="E5" s="127" t="s">
        <v>320</v>
      </c>
      <c r="F5" s="127" t="s">
        <v>321</v>
      </c>
      <c r="G5" s="127" t="s">
        <v>322</v>
      </c>
      <c r="H5" s="128" t="s">
        <v>383</v>
      </c>
      <c r="I5" s="128" t="s">
        <v>335</v>
      </c>
      <c r="J5" s="127" t="s">
        <v>384</v>
      </c>
      <c r="K5" s="127" t="s">
        <v>384</v>
      </c>
      <c r="L5" s="127" t="s">
        <v>325</v>
      </c>
      <c r="M5" s="127" t="s">
        <v>326</v>
      </c>
      <c r="N5" s="127" t="s">
        <v>327</v>
      </c>
      <c r="O5" s="127" t="s">
        <v>385</v>
      </c>
      <c r="P5" s="127" t="s">
        <v>328</v>
      </c>
      <c r="Q5" s="127" t="s">
        <v>329</v>
      </c>
      <c r="R5" s="127" t="s">
        <v>330</v>
      </c>
      <c r="S5" s="127" t="s">
        <v>385</v>
      </c>
      <c r="T5" s="127" t="s">
        <v>336</v>
      </c>
      <c r="U5" s="127" t="s">
        <v>337</v>
      </c>
      <c r="V5" s="127" t="s">
        <v>338</v>
      </c>
      <c r="W5" s="127" t="s">
        <v>339</v>
      </c>
      <c r="X5" s="127" t="s">
        <v>340</v>
      </c>
      <c r="Y5" s="127" t="s">
        <v>341</v>
      </c>
      <c r="Z5" s="127" t="s">
        <v>385</v>
      </c>
      <c r="AA5" s="128" t="s">
        <v>331</v>
      </c>
      <c r="AB5" s="127" t="s">
        <v>332</v>
      </c>
      <c r="AC5" s="127" t="s">
        <v>333</v>
      </c>
      <c r="AD5" s="127" t="s">
        <v>334</v>
      </c>
      <c r="AE5" s="127" t="s">
        <v>335</v>
      </c>
      <c r="AF5" s="127" t="s">
        <v>384</v>
      </c>
      <c r="AG5" s="128" t="s">
        <v>342</v>
      </c>
      <c r="AH5" s="127" t="s">
        <v>343</v>
      </c>
      <c r="AI5" s="128" t="s">
        <v>344</v>
      </c>
      <c r="AJ5" s="127" t="s">
        <v>386</v>
      </c>
      <c r="AK5" s="128" t="s">
        <v>346</v>
      </c>
      <c r="AL5" s="128" t="s">
        <v>365</v>
      </c>
      <c r="AM5" s="128" t="s">
        <v>384</v>
      </c>
      <c r="AN5" s="127" t="s">
        <v>384</v>
      </c>
      <c r="AO5" s="127" t="s">
        <v>320</v>
      </c>
      <c r="AP5" s="127" t="s">
        <v>321</v>
      </c>
      <c r="AQ5" s="127" t="s">
        <v>322</v>
      </c>
      <c r="AR5" s="127" t="s">
        <v>384</v>
      </c>
      <c r="AS5" s="127" t="s">
        <v>348</v>
      </c>
      <c r="AT5" s="128" t="s">
        <v>387</v>
      </c>
      <c r="AU5" s="128" t="s">
        <v>279</v>
      </c>
      <c r="AV5" s="128" t="s">
        <v>283</v>
      </c>
      <c r="AW5" s="127" t="s">
        <v>320</v>
      </c>
      <c r="AX5" s="127" t="s">
        <v>321</v>
      </c>
      <c r="AY5" s="127" t="s">
        <v>322</v>
      </c>
      <c r="AZ5" s="127" t="s">
        <v>384</v>
      </c>
      <c r="BA5" s="127" t="s">
        <v>281</v>
      </c>
      <c r="BB5" s="128" t="s">
        <v>282</v>
      </c>
      <c r="BC5" s="127" t="s">
        <v>384</v>
      </c>
      <c r="BD5" s="127" t="s">
        <v>346</v>
      </c>
      <c r="BE5" s="127" t="s">
        <v>365</v>
      </c>
      <c r="BF5" s="127" t="s">
        <v>388</v>
      </c>
      <c r="BG5" s="127" t="s">
        <v>384</v>
      </c>
      <c r="BH5" s="127" t="s">
        <v>351</v>
      </c>
      <c r="BI5" s="127" t="s">
        <v>352</v>
      </c>
      <c r="BJ5" s="127" t="s">
        <v>353</v>
      </c>
      <c r="BK5" s="128" t="s">
        <v>354</v>
      </c>
      <c r="BL5" s="127" t="s">
        <v>328</v>
      </c>
      <c r="BM5" s="127" t="s">
        <v>329</v>
      </c>
      <c r="BN5" s="127" t="s">
        <v>384</v>
      </c>
      <c r="BO5" s="127" t="s">
        <v>323</v>
      </c>
      <c r="BP5" s="127" t="s">
        <v>384</v>
      </c>
      <c r="BQ5" s="127"/>
      <c r="BR5" s="127"/>
      <c r="BS5" s="127"/>
      <c r="BT5" s="127"/>
      <c r="BU5" s="127"/>
      <c r="BV5" s="127"/>
      <c r="BW5" s="127" t="s">
        <v>384</v>
      </c>
      <c r="BX5" s="127" t="s">
        <v>389</v>
      </c>
      <c r="BY5" s="127"/>
      <c r="BZ5" s="128"/>
      <c r="CA5" s="127"/>
      <c r="CB5" s="127"/>
      <c r="CC5" s="127"/>
      <c r="CD5" s="127"/>
      <c r="CE5" s="127"/>
      <c r="CF5" s="127"/>
      <c r="CH5" s="240"/>
      <c r="CI5" s="127"/>
      <c r="CJ5" s="127"/>
    </row>
    <row r="6" spans="1:88" ht="14.25" x14ac:dyDescent="0.2">
      <c r="A6" s="239" t="s">
        <v>390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6"/>
      <c r="AB6" s="33"/>
      <c r="AC6" s="33"/>
      <c r="AD6" s="33"/>
      <c r="AE6" s="33"/>
      <c r="AF6" s="33"/>
      <c r="AG6" s="33"/>
      <c r="AH6" s="33"/>
      <c r="AI6" s="33"/>
      <c r="AJ6" s="33"/>
      <c r="AK6" s="8"/>
      <c r="AM6" s="8"/>
      <c r="AN6" s="124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6"/>
      <c r="CA6" s="33"/>
      <c r="CB6" s="33"/>
      <c r="CC6" s="33"/>
      <c r="CD6" s="33"/>
      <c r="CE6" s="33"/>
      <c r="CF6" s="33"/>
      <c r="CH6" s="33"/>
      <c r="CI6" s="33"/>
      <c r="CJ6" s="33"/>
    </row>
    <row r="7" spans="1:88" ht="14.25" x14ac:dyDescent="0.2">
      <c r="A7" s="124" t="s">
        <v>56</v>
      </c>
      <c r="B7" s="518" t="s">
        <v>391</v>
      </c>
      <c r="C7" s="591">
        <v>51466343</v>
      </c>
      <c r="D7" s="591">
        <v>110953139</v>
      </c>
      <c r="E7" s="592">
        <v>2291134</v>
      </c>
      <c r="F7" s="592">
        <v>478255</v>
      </c>
      <c r="G7" s="592">
        <v>0</v>
      </c>
      <c r="H7" s="591">
        <v>2637000</v>
      </c>
      <c r="I7" s="591">
        <v>0</v>
      </c>
      <c r="J7" s="592">
        <v>146658064</v>
      </c>
      <c r="K7" s="592">
        <v>137095262</v>
      </c>
      <c r="L7" s="592">
        <v>329399</v>
      </c>
      <c r="M7" s="592">
        <v>757002</v>
      </c>
      <c r="N7" s="592">
        <v>0</v>
      </c>
      <c r="O7" s="592">
        <v>60657083</v>
      </c>
      <c r="P7" s="592">
        <v>695132</v>
      </c>
      <c r="Q7" s="592">
        <v>1151598</v>
      </c>
      <c r="R7" s="592">
        <v>0</v>
      </c>
      <c r="S7" s="592">
        <v>26815127</v>
      </c>
      <c r="T7" s="592">
        <v>2823161</v>
      </c>
      <c r="U7" s="592">
        <v>12000605</v>
      </c>
      <c r="V7" s="592">
        <v>1892617</v>
      </c>
      <c r="W7" s="592">
        <v>0</v>
      </c>
      <c r="X7" s="592">
        <v>993732</v>
      </c>
      <c r="Y7" s="592">
        <v>198425</v>
      </c>
      <c r="Z7" s="592">
        <v>52016667</v>
      </c>
      <c r="AA7" s="591">
        <v>231427</v>
      </c>
      <c r="AB7" s="592">
        <v>270613</v>
      </c>
      <c r="AC7" s="592">
        <v>114473</v>
      </c>
      <c r="AD7" s="592">
        <v>2369520</v>
      </c>
      <c r="AE7" s="592">
        <v>0</v>
      </c>
      <c r="AF7" s="592">
        <v>22368445</v>
      </c>
      <c r="AG7" s="591">
        <v>32563638</v>
      </c>
      <c r="AH7" s="592">
        <v>4195066</v>
      </c>
      <c r="AI7" s="591">
        <v>11386952</v>
      </c>
      <c r="AJ7" s="592">
        <v>58694</v>
      </c>
      <c r="AK7" s="592">
        <v>0</v>
      </c>
      <c r="AL7" s="591">
        <v>449706</v>
      </c>
      <c r="AM7" s="591">
        <v>61976176</v>
      </c>
      <c r="AN7" s="592">
        <v>35025955</v>
      </c>
      <c r="AO7" s="592">
        <v>0</v>
      </c>
      <c r="AP7" s="592">
        <v>356368</v>
      </c>
      <c r="AQ7" s="592">
        <v>221699</v>
      </c>
      <c r="AR7" s="592">
        <v>35485080</v>
      </c>
      <c r="AS7" s="592">
        <v>133626</v>
      </c>
      <c r="AT7" s="591">
        <v>30780626</v>
      </c>
      <c r="AU7" s="591">
        <v>2464285</v>
      </c>
      <c r="AV7" s="591">
        <v>6135452</v>
      </c>
      <c r="AW7" s="592">
        <v>399208</v>
      </c>
      <c r="AX7" s="592">
        <v>195581</v>
      </c>
      <c r="AY7" s="592">
        <v>0</v>
      </c>
      <c r="AZ7" s="592">
        <v>45414025</v>
      </c>
      <c r="BA7" s="592">
        <v>22681967</v>
      </c>
      <c r="BB7" s="591">
        <v>11174151</v>
      </c>
      <c r="BC7" s="592">
        <v>17682048</v>
      </c>
      <c r="BD7" s="592">
        <v>3942175</v>
      </c>
      <c r="BE7" s="592">
        <v>261057</v>
      </c>
      <c r="BF7" s="592">
        <v>44051</v>
      </c>
      <c r="BG7" s="592">
        <v>3476424</v>
      </c>
      <c r="BH7" s="592">
        <v>3315867</v>
      </c>
      <c r="BI7" s="592">
        <v>3717738</v>
      </c>
      <c r="BJ7" s="592">
        <v>3354770</v>
      </c>
      <c r="BK7" s="591">
        <v>4310850</v>
      </c>
      <c r="BL7" s="592">
        <v>64550</v>
      </c>
      <c r="BM7" s="592">
        <v>126024</v>
      </c>
      <c r="BN7" s="592">
        <v>12338969</v>
      </c>
      <c r="BO7" s="592">
        <v>270995</v>
      </c>
      <c r="BP7" s="592">
        <v>13682346</v>
      </c>
      <c r="BQ7" s="592">
        <v>13138534</v>
      </c>
      <c r="BR7" s="592">
        <v>7752253</v>
      </c>
      <c r="BS7" s="592">
        <v>9702540</v>
      </c>
      <c r="BT7" s="592">
        <v>11775789</v>
      </c>
      <c r="BU7" s="592">
        <v>5156567</v>
      </c>
      <c r="BV7" s="592">
        <v>4292686</v>
      </c>
      <c r="BW7" s="592">
        <v>363737</v>
      </c>
      <c r="BX7" s="592">
        <v>1178491</v>
      </c>
      <c r="BY7" s="592">
        <v>2250041</v>
      </c>
      <c r="BZ7" s="591">
        <v>2062008</v>
      </c>
      <c r="CA7" s="592">
        <v>0</v>
      </c>
      <c r="CB7" s="476">
        <v>1062622987</v>
      </c>
      <c r="CD7" s="355"/>
      <c r="CE7" s="355"/>
      <c r="CF7" s="476"/>
      <c r="CH7" s="238">
        <v>0</v>
      </c>
      <c r="CI7" s="33"/>
      <c r="CJ7" s="355"/>
    </row>
    <row r="8" spans="1:88" ht="14.25" x14ac:dyDescent="0.2">
      <c r="A8" s="124" t="s">
        <v>56</v>
      </c>
      <c r="B8" s="518" t="s">
        <v>392</v>
      </c>
      <c r="C8" s="591">
        <v>6818645</v>
      </c>
      <c r="D8" s="592">
        <v>10019340</v>
      </c>
      <c r="E8" s="592">
        <v>146808</v>
      </c>
      <c r="F8" s="592">
        <v>70036</v>
      </c>
      <c r="G8" s="592">
        <v>0</v>
      </c>
      <c r="H8" s="591">
        <v>291445</v>
      </c>
      <c r="I8" s="591">
        <v>0</v>
      </c>
      <c r="J8" s="592">
        <v>16208851</v>
      </c>
      <c r="K8" s="592">
        <v>11929361</v>
      </c>
      <c r="L8" s="592">
        <v>50490</v>
      </c>
      <c r="M8" s="592">
        <v>68900</v>
      </c>
      <c r="N8" s="592">
        <v>0</v>
      </c>
      <c r="O8" s="592">
        <v>6122550</v>
      </c>
      <c r="P8" s="592">
        <v>57007</v>
      </c>
      <c r="Q8" s="592">
        <v>139273</v>
      </c>
      <c r="R8" s="592">
        <v>0</v>
      </c>
      <c r="S8" s="592">
        <v>6981203</v>
      </c>
      <c r="T8" s="592">
        <v>597039</v>
      </c>
      <c r="U8" s="592">
        <v>2705830</v>
      </c>
      <c r="V8" s="592">
        <v>341006</v>
      </c>
      <c r="W8" s="592">
        <v>0</v>
      </c>
      <c r="X8" s="592">
        <v>0</v>
      </c>
      <c r="Y8" s="592">
        <v>0</v>
      </c>
      <c r="Z8" s="592">
        <v>5281333</v>
      </c>
      <c r="AA8" s="591">
        <v>41873</v>
      </c>
      <c r="AB8" s="592">
        <v>48963</v>
      </c>
      <c r="AC8" s="592">
        <v>20712</v>
      </c>
      <c r="AD8" s="592">
        <v>428724</v>
      </c>
      <c r="AE8" s="592">
        <v>0</v>
      </c>
      <c r="AF8" s="592">
        <v>130998</v>
      </c>
      <c r="AG8" s="591">
        <v>96459</v>
      </c>
      <c r="AH8" s="592">
        <v>15865</v>
      </c>
      <c r="AI8" s="591">
        <v>30863</v>
      </c>
      <c r="AJ8" s="592">
        <v>51</v>
      </c>
      <c r="AK8" s="592">
        <v>0</v>
      </c>
      <c r="AL8" s="591">
        <v>954</v>
      </c>
      <c r="AM8" s="591">
        <v>8311698</v>
      </c>
      <c r="AN8" s="592">
        <v>4183439</v>
      </c>
      <c r="AO8" s="592">
        <v>0</v>
      </c>
      <c r="AP8" s="592">
        <v>158661</v>
      </c>
      <c r="AQ8" s="592">
        <v>73089</v>
      </c>
      <c r="AR8" s="592">
        <v>10787664</v>
      </c>
      <c r="AS8" s="592">
        <v>16951</v>
      </c>
      <c r="AT8" s="591">
        <v>5737033</v>
      </c>
      <c r="AU8" s="591">
        <v>133311</v>
      </c>
      <c r="AV8" s="591">
        <v>1143553</v>
      </c>
      <c r="AW8" s="592">
        <v>1239</v>
      </c>
      <c r="AX8" s="592">
        <v>443</v>
      </c>
      <c r="AY8" s="592">
        <v>0</v>
      </c>
      <c r="AZ8" s="592">
        <v>2009459</v>
      </c>
      <c r="BA8" s="592">
        <v>301024</v>
      </c>
      <c r="BB8" s="591">
        <v>634301</v>
      </c>
      <c r="BC8" s="592">
        <v>2692245</v>
      </c>
      <c r="BD8" s="592">
        <v>898432</v>
      </c>
      <c r="BE8" s="592">
        <v>57133</v>
      </c>
      <c r="BF8" s="592">
        <v>0</v>
      </c>
      <c r="BG8" s="592">
        <v>429387</v>
      </c>
      <c r="BH8" s="592">
        <v>518317</v>
      </c>
      <c r="BI8" s="592">
        <v>507548</v>
      </c>
      <c r="BJ8" s="592">
        <v>433124</v>
      </c>
      <c r="BK8" s="591">
        <v>0</v>
      </c>
      <c r="BL8" s="592">
        <v>0</v>
      </c>
      <c r="BM8" s="592">
        <v>0</v>
      </c>
      <c r="BN8" s="592">
        <v>2889632</v>
      </c>
      <c r="BO8" s="592">
        <v>29706</v>
      </c>
      <c r="BP8" s="592">
        <v>1854616</v>
      </c>
      <c r="BQ8" s="592">
        <v>849399</v>
      </c>
      <c r="BR8" s="592">
        <v>897223</v>
      </c>
      <c r="BS8" s="592">
        <v>581525</v>
      </c>
      <c r="BT8" s="592">
        <v>42964</v>
      </c>
      <c r="BU8" s="592">
        <v>725291</v>
      </c>
      <c r="BV8" s="592">
        <v>314515</v>
      </c>
      <c r="BW8" s="592">
        <v>50949</v>
      </c>
      <c r="BX8" s="592">
        <v>170491</v>
      </c>
      <c r="BY8" s="592">
        <v>336716</v>
      </c>
      <c r="BZ8" s="591">
        <v>6931</v>
      </c>
      <c r="CA8" s="592">
        <v>0</v>
      </c>
      <c r="CB8" s="476">
        <v>116422588</v>
      </c>
      <c r="CD8" s="355"/>
      <c r="CE8" s="355"/>
      <c r="CF8" s="476"/>
      <c r="CH8" s="238">
        <v>0</v>
      </c>
      <c r="CI8" s="33"/>
      <c r="CJ8" s="355"/>
    </row>
    <row r="9" spans="1:88" ht="14.25" x14ac:dyDescent="0.2">
      <c r="A9" s="124" t="s">
        <v>56</v>
      </c>
      <c r="B9" s="518" t="s">
        <v>393</v>
      </c>
      <c r="C9" s="591">
        <v>165615</v>
      </c>
      <c r="D9" s="592">
        <v>115824</v>
      </c>
      <c r="E9" s="592">
        <v>62290</v>
      </c>
      <c r="F9" s="592">
        <v>13196</v>
      </c>
      <c r="G9" s="592">
        <v>0</v>
      </c>
      <c r="H9" s="591">
        <v>20949</v>
      </c>
      <c r="I9" s="591">
        <v>0</v>
      </c>
      <c r="J9" s="592">
        <v>1165113</v>
      </c>
      <c r="K9" s="592">
        <v>5493138</v>
      </c>
      <c r="L9" s="592">
        <v>42811</v>
      </c>
      <c r="M9" s="592">
        <v>62628</v>
      </c>
      <c r="N9" s="592">
        <v>0</v>
      </c>
      <c r="O9" s="592">
        <v>2078108</v>
      </c>
      <c r="P9" s="592">
        <v>0</v>
      </c>
      <c r="Q9" s="592">
        <v>6711</v>
      </c>
      <c r="R9" s="592">
        <v>0</v>
      </c>
      <c r="S9" s="592">
        <v>1113536</v>
      </c>
      <c r="T9" s="592">
        <v>127093</v>
      </c>
      <c r="U9" s="592">
        <v>576140</v>
      </c>
      <c r="V9" s="592">
        <v>318013</v>
      </c>
      <c r="W9" s="592">
        <v>0</v>
      </c>
      <c r="X9" s="592">
        <v>0</v>
      </c>
      <c r="Y9" s="592">
        <v>0</v>
      </c>
      <c r="Z9" s="592">
        <v>121972</v>
      </c>
      <c r="AA9" s="591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591509</v>
      </c>
      <c r="AG9" s="591">
        <v>1087507</v>
      </c>
      <c r="AH9" s="592">
        <v>182172</v>
      </c>
      <c r="AI9" s="591">
        <v>640189</v>
      </c>
      <c r="AJ9" s="592">
        <v>0</v>
      </c>
      <c r="AK9" s="592">
        <v>0</v>
      </c>
      <c r="AL9" s="591">
        <v>0</v>
      </c>
      <c r="AM9" s="591">
        <v>3433074</v>
      </c>
      <c r="AN9" s="592">
        <v>2462625</v>
      </c>
      <c r="AO9" s="592">
        <v>0</v>
      </c>
      <c r="AP9" s="592">
        <v>11205</v>
      </c>
      <c r="AQ9" s="592">
        <v>71226</v>
      </c>
      <c r="AR9" s="592">
        <v>925833</v>
      </c>
      <c r="AS9" s="592">
        <v>25211</v>
      </c>
      <c r="AT9" s="591">
        <v>2280020</v>
      </c>
      <c r="AU9" s="591">
        <v>85856</v>
      </c>
      <c r="AV9" s="591">
        <v>454472</v>
      </c>
      <c r="AW9" s="592">
        <v>18859</v>
      </c>
      <c r="AX9" s="592">
        <v>292</v>
      </c>
      <c r="AY9" s="592">
        <v>0</v>
      </c>
      <c r="AZ9" s="592">
        <v>1528134</v>
      </c>
      <c r="BA9" s="592">
        <v>50501</v>
      </c>
      <c r="BB9" s="591">
        <v>445449</v>
      </c>
      <c r="BC9" s="592">
        <v>984090</v>
      </c>
      <c r="BD9" s="592">
        <v>1057954</v>
      </c>
      <c r="BE9" s="592">
        <v>107824</v>
      </c>
      <c r="BF9" s="592">
        <v>0</v>
      </c>
      <c r="BG9" s="592">
        <v>583805</v>
      </c>
      <c r="BH9" s="592">
        <v>791654</v>
      </c>
      <c r="BI9" s="592">
        <v>708275</v>
      </c>
      <c r="BJ9" s="592">
        <v>647773</v>
      </c>
      <c r="BK9" s="591">
        <v>0</v>
      </c>
      <c r="BL9" s="592">
        <v>0</v>
      </c>
      <c r="BM9" s="592">
        <v>0</v>
      </c>
      <c r="BN9" s="592">
        <v>37876</v>
      </c>
      <c r="BO9" s="592">
        <v>79741</v>
      </c>
      <c r="BP9" s="592">
        <v>1431267</v>
      </c>
      <c r="BQ9" s="592">
        <v>317334</v>
      </c>
      <c r="BR9" s="592">
        <v>23095</v>
      </c>
      <c r="BS9" s="592">
        <v>276123</v>
      </c>
      <c r="BT9" s="592">
        <v>577999</v>
      </c>
      <c r="BU9" s="592">
        <v>315117</v>
      </c>
      <c r="BV9" s="592">
        <v>176213</v>
      </c>
      <c r="BW9" s="592">
        <v>39874</v>
      </c>
      <c r="BX9" s="592">
        <v>210521</v>
      </c>
      <c r="BY9" s="592">
        <v>118855</v>
      </c>
      <c r="BZ9" s="591">
        <v>46237</v>
      </c>
      <c r="CA9" s="592">
        <v>0</v>
      </c>
      <c r="CB9" s="476">
        <v>34308898</v>
      </c>
      <c r="CD9" s="355"/>
      <c r="CE9" s="355"/>
      <c r="CF9" s="476"/>
      <c r="CH9" s="238">
        <v>0</v>
      </c>
      <c r="CI9" s="33"/>
      <c r="CJ9" s="355"/>
    </row>
    <row r="10" spans="1:88" ht="14.25" x14ac:dyDescent="0.2">
      <c r="A10" s="124" t="s">
        <v>56</v>
      </c>
      <c r="B10" s="518" t="s">
        <v>394</v>
      </c>
      <c r="C10" s="591">
        <v>5515421</v>
      </c>
      <c r="D10" s="592">
        <v>3640030</v>
      </c>
      <c r="E10" s="592">
        <v>93859</v>
      </c>
      <c r="F10" s="592">
        <v>14372</v>
      </c>
      <c r="G10" s="592">
        <v>0</v>
      </c>
      <c r="H10" s="591">
        <v>211902</v>
      </c>
      <c r="I10" s="591">
        <v>0</v>
      </c>
      <c r="J10" s="592">
        <v>11785030</v>
      </c>
      <c r="K10" s="592">
        <v>4198212</v>
      </c>
      <c r="L10" s="592">
        <v>0</v>
      </c>
      <c r="M10" s="592">
        <v>0</v>
      </c>
      <c r="N10" s="592">
        <v>0</v>
      </c>
      <c r="O10" s="592">
        <v>6044456</v>
      </c>
      <c r="P10" s="592">
        <v>2713</v>
      </c>
      <c r="Q10" s="592">
        <v>86570</v>
      </c>
      <c r="R10" s="592">
        <v>0</v>
      </c>
      <c r="S10" s="592">
        <v>0</v>
      </c>
      <c r="T10" s="592">
        <v>0</v>
      </c>
      <c r="U10" s="592">
        <v>0</v>
      </c>
      <c r="V10" s="592">
        <v>0</v>
      </c>
      <c r="W10" s="592">
        <v>0</v>
      </c>
      <c r="X10" s="592">
        <v>0</v>
      </c>
      <c r="Y10" s="592">
        <v>0</v>
      </c>
      <c r="Z10" s="592">
        <v>3643929</v>
      </c>
      <c r="AA10" s="591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87112</v>
      </c>
      <c r="AG10" s="591">
        <v>707811</v>
      </c>
      <c r="AH10" s="592">
        <v>17423</v>
      </c>
      <c r="AI10" s="591">
        <v>0</v>
      </c>
      <c r="AJ10" s="592">
        <v>0</v>
      </c>
      <c r="AK10" s="592">
        <v>0</v>
      </c>
      <c r="AL10" s="591">
        <v>0</v>
      </c>
      <c r="AM10" s="591">
        <v>3915583</v>
      </c>
      <c r="AN10" s="592">
        <v>2121519</v>
      </c>
      <c r="AO10" s="592">
        <v>0</v>
      </c>
      <c r="AP10" s="592">
        <v>0</v>
      </c>
      <c r="AQ10" s="592">
        <v>17713</v>
      </c>
      <c r="AR10" s="592">
        <v>1565228</v>
      </c>
      <c r="AS10" s="592">
        <v>0</v>
      </c>
      <c r="AT10" s="591">
        <v>0</v>
      </c>
      <c r="AU10" s="591">
        <v>0</v>
      </c>
      <c r="AV10" s="591">
        <v>0</v>
      </c>
      <c r="AW10" s="592">
        <v>0</v>
      </c>
      <c r="AX10" s="592">
        <v>0</v>
      </c>
      <c r="AY10" s="592">
        <v>0</v>
      </c>
      <c r="AZ10" s="592">
        <v>0</v>
      </c>
      <c r="BA10" s="592">
        <v>1339</v>
      </c>
      <c r="BB10" s="591">
        <v>208929</v>
      </c>
      <c r="BC10" s="592">
        <v>86740</v>
      </c>
      <c r="BD10" s="592">
        <v>0</v>
      </c>
      <c r="BE10" s="592">
        <v>0</v>
      </c>
      <c r="BF10" s="592">
        <v>0</v>
      </c>
      <c r="BG10" s="592">
        <v>111212</v>
      </c>
      <c r="BH10" s="592">
        <v>198019</v>
      </c>
      <c r="BI10" s="592">
        <v>104560</v>
      </c>
      <c r="BJ10" s="592">
        <v>30414</v>
      </c>
      <c r="BK10" s="591">
        <v>0</v>
      </c>
      <c r="BL10" s="592">
        <v>0</v>
      </c>
      <c r="BM10" s="592">
        <v>0</v>
      </c>
      <c r="BN10" s="592">
        <v>1339157</v>
      </c>
      <c r="BO10" s="592">
        <v>0</v>
      </c>
      <c r="BP10" s="592">
        <v>82446</v>
      </c>
      <c r="BQ10" s="592">
        <v>0</v>
      </c>
      <c r="BR10" s="592">
        <v>695109</v>
      </c>
      <c r="BS10" s="592">
        <v>0</v>
      </c>
      <c r="BT10" s="592">
        <v>0</v>
      </c>
      <c r="BU10" s="592">
        <v>0</v>
      </c>
      <c r="BV10" s="592">
        <v>0</v>
      </c>
      <c r="BW10" s="592">
        <v>6204</v>
      </c>
      <c r="BX10" s="592">
        <v>5432</v>
      </c>
      <c r="BY10" s="592">
        <v>0</v>
      </c>
      <c r="BZ10" s="591">
        <v>0</v>
      </c>
      <c r="CA10" s="592">
        <v>0</v>
      </c>
      <c r="CB10" s="476">
        <v>46538444</v>
      </c>
      <c r="CD10" s="355"/>
      <c r="CE10" s="355"/>
      <c r="CF10" s="476"/>
      <c r="CH10" s="238">
        <v>0</v>
      </c>
      <c r="CI10" s="33"/>
      <c r="CJ10" s="355"/>
    </row>
    <row r="11" spans="1:88" ht="14.25" x14ac:dyDescent="0.2">
      <c r="A11" s="124" t="s">
        <v>56</v>
      </c>
      <c r="B11" s="518" t="s">
        <v>395</v>
      </c>
      <c r="C11" s="592">
        <v>5296610</v>
      </c>
      <c r="D11" s="592">
        <v>10291278</v>
      </c>
      <c r="E11" s="592">
        <v>53367</v>
      </c>
      <c r="F11" s="592">
        <v>11306</v>
      </c>
      <c r="G11" s="592">
        <v>0</v>
      </c>
      <c r="H11" s="591">
        <v>685353</v>
      </c>
      <c r="I11" s="591">
        <v>0</v>
      </c>
      <c r="J11" s="592">
        <v>38116236</v>
      </c>
      <c r="K11" s="592">
        <v>20556750</v>
      </c>
      <c r="L11" s="592">
        <v>82729</v>
      </c>
      <c r="M11" s="592">
        <v>131266</v>
      </c>
      <c r="N11" s="592">
        <v>0</v>
      </c>
      <c r="O11" s="592">
        <v>6844216</v>
      </c>
      <c r="P11" s="592">
        <v>7423</v>
      </c>
      <c r="Q11" s="592">
        <v>72417</v>
      </c>
      <c r="R11" s="592">
        <v>0</v>
      </c>
      <c r="S11" s="592">
        <v>3693985</v>
      </c>
      <c r="T11" s="592">
        <v>399005</v>
      </c>
      <c r="U11" s="592">
        <v>1808600</v>
      </c>
      <c r="V11" s="592">
        <v>261894</v>
      </c>
      <c r="W11" s="592">
        <v>0</v>
      </c>
      <c r="X11" s="592">
        <v>0</v>
      </c>
      <c r="Y11" s="592">
        <v>0</v>
      </c>
      <c r="Z11" s="592">
        <v>5489476</v>
      </c>
      <c r="AA11" s="591">
        <v>10272</v>
      </c>
      <c r="AB11" s="592">
        <v>12011</v>
      </c>
      <c r="AC11" s="592">
        <v>5081</v>
      </c>
      <c r="AD11" s="592">
        <v>105167</v>
      </c>
      <c r="AE11" s="592">
        <v>0</v>
      </c>
      <c r="AF11" s="592">
        <v>2118435</v>
      </c>
      <c r="AG11" s="591">
        <v>3867732</v>
      </c>
      <c r="AH11" s="592">
        <v>355129</v>
      </c>
      <c r="AI11" s="591">
        <v>903764</v>
      </c>
      <c r="AJ11" s="592">
        <v>614</v>
      </c>
      <c r="AK11" s="592">
        <v>0</v>
      </c>
      <c r="AL11" s="591">
        <v>42260</v>
      </c>
      <c r="AM11" s="591">
        <v>3769503</v>
      </c>
      <c r="AN11" s="592">
        <v>6587088</v>
      </c>
      <c r="AO11" s="592">
        <v>0</v>
      </c>
      <c r="AP11" s="592">
        <v>315505</v>
      </c>
      <c r="AQ11" s="592">
        <v>300557</v>
      </c>
      <c r="AR11" s="592">
        <v>7884814</v>
      </c>
      <c r="AS11" s="592">
        <v>246</v>
      </c>
      <c r="AT11" s="591">
        <v>5419118</v>
      </c>
      <c r="AU11" s="591">
        <v>195283</v>
      </c>
      <c r="AV11" s="591">
        <v>1080184</v>
      </c>
      <c r="AW11" s="592">
        <v>48613</v>
      </c>
      <c r="AX11" s="592">
        <v>5922</v>
      </c>
      <c r="AY11" s="592">
        <v>0</v>
      </c>
      <c r="AZ11" s="592">
        <v>4756907</v>
      </c>
      <c r="BA11" s="592">
        <v>1402163</v>
      </c>
      <c r="BB11" s="591">
        <v>1170853</v>
      </c>
      <c r="BC11" s="592">
        <v>4053070</v>
      </c>
      <c r="BD11" s="592">
        <v>222234</v>
      </c>
      <c r="BE11" s="592">
        <v>12227</v>
      </c>
      <c r="BF11" s="592">
        <v>0</v>
      </c>
      <c r="BG11" s="592">
        <v>843530</v>
      </c>
      <c r="BH11" s="592">
        <v>1216735</v>
      </c>
      <c r="BI11" s="592">
        <v>1052875</v>
      </c>
      <c r="BJ11" s="592">
        <v>872362</v>
      </c>
      <c r="BK11" s="591">
        <v>26069</v>
      </c>
      <c r="BL11" s="592">
        <v>0</v>
      </c>
      <c r="BM11" s="592">
        <v>0</v>
      </c>
      <c r="BN11" s="592">
        <v>3156319</v>
      </c>
      <c r="BO11" s="592">
        <v>10680</v>
      </c>
      <c r="BP11" s="592">
        <v>879738</v>
      </c>
      <c r="BQ11" s="592">
        <v>1651889</v>
      </c>
      <c r="BR11" s="592">
        <v>684052</v>
      </c>
      <c r="BS11" s="592">
        <v>1603778</v>
      </c>
      <c r="BT11" s="592">
        <v>1339526</v>
      </c>
      <c r="BU11" s="592">
        <v>0</v>
      </c>
      <c r="BV11" s="592">
        <v>198712</v>
      </c>
      <c r="BW11" s="592">
        <v>82089</v>
      </c>
      <c r="BX11" s="592">
        <v>339623</v>
      </c>
      <c r="BY11" s="592">
        <v>80507</v>
      </c>
      <c r="BZ11" s="591">
        <v>267007</v>
      </c>
      <c r="CA11" s="592">
        <v>0</v>
      </c>
      <c r="CB11" s="476">
        <v>152752154</v>
      </c>
      <c r="CD11" s="355"/>
      <c r="CE11" s="355"/>
      <c r="CF11" s="476"/>
      <c r="CH11" s="238">
        <v>0</v>
      </c>
      <c r="CI11" s="33"/>
      <c r="CJ11" s="355"/>
    </row>
    <row r="12" spans="1:88" ht="14.25" x14ac:dyDescent="0.2">
      <c r="A12" s="239"/>
      <c r="B12" s="237" t="s">
        <v>396</v>
      </c>
      <c r="C12" s="476">
        <v>69262634</v>
      </c>
      <c r="D12" s="476">
        <v>135019611</v>
      </c>
      <c r="E12" s="476">
        <v>2647458</v>
      </c>
      <c r="F12" s="476">
        <v>587165</v>
      </c>
      <c r="G12" s="476">
        <v>0</v>
      </c>
      <c r="H12" s="40">
        <v>3846649</v>
      </c>
      <c r="I12" s="40">
        <v>0</v>
      </c>
      <c r="J12" s="476">
        <v>213933294</v>
      </c>
      <c r="K12" s="476">
        <v>179272724</v>
      </c>
      <c r="L12" s="476">
        <v>505428</v>
      </c>
      <c r="M12" s="476">
        <v>1019796</v>
      </c>
      <c r="N12" s="476">
        <v>0</v>
      </c>
      <c r="O12" s="476">
        <v>81746413</v>
      </c>
      <c r="P12" s="476">
        <v>762275</v>
      </c>
      <c r="Q12" s="476">
        <v>1456569</v>
      </c>
      <c r="R12" s="476">
        <v>0</v>
      </c>
      <c r="S12" s="476">
        <v>38603850</v>
      </c>
      <c r="T12" s="476">
        <v>3946299</v>
      </c>
      <c r="U12" s="476">
        <v>17091175</v>
      </c>
      <c r="V12" s="476">
        <v>2813530</v>
      </c>
      <c r="W12" s="476">
        <v>0</v>
      </c>
      <c r="X12" s="476">
        <v>993732</v>
      </c>
      <c r="Y12" s="476">
        <v>198425</v>
      </c>
      <c r="Z12" s="476">
        <v>66553377</v>
      </c>
      <c r="AA12" s="40">
        <v>283572</v>
      </c>
      <c r="AB12" s="476">
        <v>331587</v>
      </c>
      <c r="AC12" s="476">
        <v>140266</v>
      </c>
      <c r="AD12" s="476">
        <v>2903411</v>
      </c>
      <c r="AE12" s="476">
        <v>0</v>
      </c>
      <c r="AF12" s="476">
        <v>25296499</v>
      </c>
      <c r="AG12" s="40">
        <v>38323147</v>
      </c>
      <c r="AH12" s="476">
        <v>4765655</v>
      </c>
      <c r="AI12" s="40">
        <v>12961768</v>
      </c>
      <c r="AJ12" s="476">
        <v>59359</v>
      </c>
      <c r="AK12" s="40">
        <v>0</v>
      </c>
      <c r="AL12" s="40">
        <v>492920</v>
      </c>
      <c r="AM12" s="40">
        <v>81406034</v>
      </c>
      <c r="AN12" s="476">
        <v>50380626</v>
      </c>
      <c r="AO12" s="476">
        <v>0</v>
      </c>
      <c r="AP12" s="476">
        <v>841739</v>
      </c>
      <c r="AQ12" s="476">
        <v>684284</v>
      </c>
      <c r="AR12" s="476">
        <v>56648619</v>
      </c>
      <c r="AS12" s="476">
        <v>176034</v>
      </c>
      <c r="AT12" s="40">
        <v>44216797</v>
      </c>
      <c r="AU12" s="40">
        <v>2878735</v>
      </c>
      <c r="AV12" s="40">
        <v>8813661</v>
      </c>
      <c r="AW12" s="476">
        <v>467919</v>
      </c>
      <c r="AX12" s="476">
        <v>202238</v>
      </c>
      <c r="AY12" s="476">
        <v>0</v>
      </c>
      <c r="AZ12" s="476">
        <v>53708525</v>
      </c>
      <c r="BA12" s="476">
        <v>24436994</v>
      </c>
      <c r="BB12" s="40">
        <v>13633683</v>
      </c>
      <c r="BC12" s="476">
        <v>25498193</v>
      </c>
      <c r="BD12" s="476">
        <v>6120795</v>
      </c>
      <c r="BE12" s="476">
        <v>438241</v>
      </c>
      <c r="BF12" s="476">
        <v>44051</v>
      </c>
      <c r="BG12" s="476">
        <v>5444358</v>
      </c>
      <c r="BH12" s="476">
        <v>6040592</v>
      </c>
      <c r="BI12" s="476">
        <v>6090996</v>
      </c>
      <c r="BJ12" s="476">
        <v>5338443</v>
      </c>
      <c r="BK12" s="40">
        <v>4336919</v>
      </c>
      <c r="BL12" s="476">
        <v>64550</v>
      </c>
      <c r="BM12" s="476">
        <v>126024</v>
      </c>
      <c r="BN12" s="476">
        <v>19761953</v>
      </c>
      <c r="BO12" s="476">
        <v>391122</v>
      </c>
      <c r="BP12" s="476">
        <v>17930413</v>
      </c>
      <c r="BQ12" s="476">
        <v>15957156</v>
      </c>
      <c r="BR12" s="476">
        <v>10051731</v>
      </c>
      <c r="BS12" s="476">
        <v>12163966</v>
      </c>
      <c r="BT12" s="476">
        <v>13736278</v>
      </c>
      <c r="BU12" s="476">
        <v>6196975</v>
      </c>
      <c r="BV12" s="476">
        <v>4982126</v>
      </c>
      <c r="BW12" s="476">
        <v>542853</v>
      </c>
      <c r="BX12" s="476">
        <v>1904558</v>
      </c>
      <c r="BY12" s="476">
        <v>2786119</v>
      </c>
      <c r="BZ12" s="40">
        <v>2382183</v>
      </c>
      <c r="CA12" s="476">
        <v>0</v>
      </c>
      <c r="CB12" s="476">
        <v>1412645070</v>
      </c>
      <c r="CD12" s="476"/>
      <c r="CE12" s="476"/>
      <c r="CF12" s="476"/>
      <c r="CH12" s="238">
        <v>0</v>
      </c>
      <c r="CI12" s="33"/>
      <c r="CJ12" s="476"/>
    </row>
    <row r="13" spans="1:88" ht="15" x14ac:dyDescent="0.25">
      <c r="A13" s="239"/>
      <c r="B13" s="291"/>
      <c r="C13" s="586"/>
      <c r="D13" s="586"/>
      <c r="E13" s="586"/>
      <c r="F13" s="586"/>
      <c r="G13" s="586" t="s">
        <v>109</v>
      </c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7"/>
      <c r="AB13" s="586"/>
      <c r="AC13" s="586"/>
      <c r="AD13" s="586"/>
      <c r="AE13" s="586"/>
      <c r="AF13" s="586"/>
      <c r="AG13" s="586"/>
      <c r="AH13" s="586"/>
      <c r="AI13" s="586"/>
      <c r="AJ13" s="586"/>
      <c r="AK13" s="590"/>
      <c r="AL13" s="590"/>
      <c r="AM13" s="590"/>
      <c r="AN13" s="589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  <c r="BG13" s="586"/>
      <c r="BH13" s="586"/>
      <c r="BI13" s="586"/>
      <c r="BJ13" s="586"/>
      <c r="BK13" s="586"/>
      <c r="BL13" s="586"/>
      <c r="BM13" s="586"/>
      <c r="BN13" s="586"/>
      <c r="BO13" s="586"/>
      <c r="BP13" s="586"/>
      <c r="BQ13" s="586"/>
      <c r="BR13" s="586"/>
      <c r="BS13" s="586"/>
      <c r="BT13" s="586"/>
      <c r="BU13" s="586"/>
      <c r="BV13" s="586"/>
      <c r="BW13" s="586"/>
      <c r="BX13" s="586"/>
      <c r="BY13" s="586"/>
      <c r="BZ13" s="587"/>
      <c r="CA13" s="586"/>
      <c r="CB13" s="476"/>
      <c r="CD13" s="33"/>
      <c r="CE13" s="33"/>
      <c r="CF13" s="476"/>
      <c r="CH13" s="238">
        <v>0</v>
      </c>
      <c r="CI13" s="33"/>
      <c r="CJ13" s="33"/>
    </row>
    <row r="14" spans="1:88" ht="15" x14ac:dyDescent="0.25">
      <c r="A14" s="236" t="s">
        <v>397</v>
      </c>
      <c r="B14" s="291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7"/>
      <c r="AB14" s="586"/>
      <c r="AC14" s="586"/>
      <c r="AD14" s="586"/>
      <c r="AE14" s="586"/>
      <c r="AF14" s="586"/>
      <c r="AG14" s="586"/>
      <c r="AH14" s="586"/>
      <c r="AI14" s="586"/>
      <c r="AJ14" s="586"/>
      <c r="AK14" s="590"/>
      <c r="AL14" s="590"/>
      <c r="AM14" s="590"/>
      <c r="AN14" s="589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6"/>
      <c r="BZ14" s="587"/>
      <c r="CA14" s="586"/>
      <c r="CB14" s="476"/>
      <c r="CD14" s="33"/>
      <c r="CE14" s="33"/>
      <c r="CF14" s="476"/>
      <c r="CH14" s="238">
        <v>0</v>
      </c>
      <c r="CI14" s="33"/>
      <c r="CJ14" s="33"/>
    </row>
    <row r="15" spans="1:88" ht="14.25" x14ac:dyDescent="0.2">
      <c r="A15" s="124" t="s">
        <v>56</v>
      </c>
      <c r="B15" s="235" t="s">
        <v>391</v>
      </c>
      <c r="C15" s="591">
        <v>6687370</v>
      </c>
      <c r="D15" s="591">
        <v>1218066</v>
      </c>
      <c r="E15" s="591">
        <v>0</v>
      </c>
      <c r="F15" s="591">
        <v>0</v>
      </c>
      <c r="G15" s="591">
        <v>0</v>
      </c>
      <c r="H15" s="591">
        <v>39050</v>
      </c>
      <c r="I15" s="591">
        <v>0</v>
      </c>
      <c r="J15" s="591">
        <v>2171780</v>
      </c>
      <c r="K15" s="591">
        <v>208184</v>
      </c>
      <c r="L15" s="591">
        <v>4522</v>
      </c>
      <c r="M15" s="591">
        <v>9044</v>
      </c>
      <c r="N15" s="591">
        <v>0</v>
      </c>
      <c r="O15" s="591">
        <v>36813</v>
      </c>
      <c r="P15" s="591">
        <v>0</v>
      </c>
      <c r="Q15" s="591">
        <v>0</v>
      </c>
      <c r="R15" s="591">
        <v>0</v>
      </c>
      <c r="S15" s="591">
        <v>139851</v>
      </c>
      <c r="T15" s="591">
        <v>11141</v>
      </c>
      <c r="U15" s="591">
        <v>50466</v>
      </c>
      <c r="V15" s="591">
        <v>5088</v>
      </c>
      <c r="W15" s="591">
        <v>0</v>
      </c>
      <c r="X15" s="591">
        <v>0</v>
      </c>
      <c r="Y15" s="591">
        <v>0</v>
      </c>
      <c r="Z15" s="591">
        <v>1019608</v>
      </c>
      <c r="AA15" s="591">
        <v>0</v>
      </c>
      <c r="AB15" s="591">
        <v>0</v>
      </c>
      <c r="AC15" s="591">
        <v>0</v>
      </c>
      <c r="AD15" s="591">
        <v>0</v>
      </c>
      <c r="AE15" s="591">
        <v>0</v>
      </c>
      <c r="AF15" s="592">
        <v>23215</v>
      </c>
      <c r="AG15" s="591">
        <v>44330</v>
      </c>
      <c r="AH15" s="592">
        <v>2266</v>
      </c>
      <c r="AI15" s="591">
        <v>15719</v>
      </c>
      <c r="AJ15" s="592">
        <v>0</v>
      </c>
      <c r="AK15" s="591">
        <v>0</v>
      </c>
      <c r="AL15" s="591">
        <v>0</v>
      </c>
      <c r="AM15" s="591">
        <v>516718</v>
      </c>
      <c r="AN15" s="591">
        <v>306826</v>
      </c>
      <c r="AO15" s="591">
        <v>0</v>
      </c>
      <c r="AP15" s="591">
        <v>0</v>
      </c>
      <c r="AQ15" s="591">
        <v>0</v>
      </c>
      <c r="AR15" s="592">
        <v>68939</v>
      </c>
      <c r="AS15" s="592">
        <v>0</v>
      </c>
      <c r="AT15" s="591">
        <v>4319</v>
      </c>
      <c r="AU15" s="591">
        <v>9203</v>
      </c>
      <c r="AV15" s="591">
        <v>861</v>
      </c>
      <c r="AW15" s="592">
        <v>0</v>
      </c>
      <c r="AX15" s="592">
        <v>42</v>
      </c>
      <c r="AY15" s="592">
        <v>0</v>
      </c>
      <c r="AZ15" s="592">
        <v>0</v>
      </c>
      <c r="BA15" s="592">
        <v>1675620</v>
      </c>
      <c r="BB15" s="591">
        <v>0</v>
      </c>
      <c r="BC15" s="592">
        <v>0</v>
      </c>
      <c r="BD15" s="592">
        <v>0</v>
      </c>
      <c r="BE15" s="592">
        <v>0</v>
      </c>
      <c r="BF15" s="592">
        <v>0</v>
      </c>
      <c r="BG15" s="592">
        <v>0</v>
      </c>
      <c r="BH15" s="592">
        <v>0</v>
      </c>
      <c r="BI15" s="592">
        <v>20532</v>
      </c>
      <c r="BJ15" s="592">
        <v>0</v>
      </c>
      <c r="BK15" s="591">
        <v>0</v>
      </c>
      <c r="BL15" s="592">
        <v>0</v>
      </c>
      <c r="BM15" s="592">
        <v>0</v>
      </c>
      <c r="BN15" s="592">
        <v>93149</v>
      </c>
      <c r="BO15" s="592">
        <v>0</v>
      </c>
      <c r="BP15" s="591">
        <v>17017</v>
      </c>
      <c r="BQ15" s="592">
        <v>603403</v>
      </c>
      <c r="BR15" s="592">
        <v>306640</v>
      </c>
      <c r="BS15" s="592">
        <v>125832</v>
      </c>
      <c r="BT15" s="592">
        <v>773152</v>
      </c>
      <c r="BU15" s="592">
        <v>0</v>
      </c>
      <c r="BV15" s="592">
        <v>653696</v>
      </c>
      <c r="BW15" s="592">
        <v>0</v>
      </c>
      <c r="BX15" s="592">
        <v>130</v>
      </c>
      <c r="BY15" s="592">
        <v>0</v>
      </c>
      <c r="BZ15" s="591">
        <v>1</v>
      </c>
      <c r="CA15" s="592">
        <v>0</v>
      </c>
      <c r="CB15" s="476">
        <v>16862592</v>
      </c>
      <c r="CD15" s="355"/>
      <c r="CE15" s="355"/>
      <c r="CF15" s="476"/>
      <c r="CH15" s="238">
        <v>0</v>
      </c>
      <c r="CI15" s="33"/>
      <c r="CJ15" s="355"/>
    </row>
    <row r="16" spans="1:88" s="8" customFormat="1" ht="14.25" x14ac:dyDescent="0.2">
      <c r="A16" s="8" t="s">
        <v>56</v>
      </c>
      <c r="B16" s="235" t="s">
        <v>392</v>
      </c>
      <c r="C16" s="591">
        <v>2057207</v>
      </c>
      <c r="D16" s="591">
        <v>1411431</v>
      </c>
      <c r="E16" s="591">
        <v>200</v>
      </c>
      <c r="F16" s="591">
        <v>42</v>
      </c>
      <c r="G16" s="591">
        <v>0</v>
      </c>
      <c r="H16" s="591">
        <v>209081</v>
      </c>
      <c r="I16" s="591">
        <v>0</v>
      </c>
      <c r="J16" s="591">
        <v>11628135</v>
      </c>
      <c r="K16" s="591">
        <v>279542</v>
      </c>
      <c r="L16" s="591">
        <v>0</v>
      </c>
      <c r="M16" s="591">
        <v>0</v>
      </c>
      <c r="N16" s="591">
        <v>0</v>
      </c>
      <c r="O16" s="591">
        <v>15538</v>
      </c>
      <c r="P16" s="591">
        <v>145</v>
      </c>
      <c r="Q16" s="591">
        <v>353</v>
      </c>
      <c r="R16" s="591">
        <v>0</v>
      </c>
      <c r="S16" s="591">
        <v>595952</v>
      </c>
      <c r="T16" s="591">
        <v>29700</v>
      </c>
      <c r="U16" s="591">
        <v>134640</v>
      </c>
      <c r="V16" s="591">
        <v>127545</v>
      </c>
      <c r="W16" s="591">
        <v>0</v>
      </c>
      <c r="X16" s="591">
        <v>0</v>
      </c>
      <c r="Y16" s="591">
        <v>0</v>
      </c>
      <c r="Z16" s="591">
        <v>198115</v>
      </c>
      <c r="AA16" s="591">
        <v>0</v>
      </c>
      <c r="AB16" s="591">
        <v>0</v>
      </c>
      <c r="AC16" s="591">
        <v>0</v>
      </c>
      <c r="AD16" s="591">
        <v>0</v>
      </c>
      <c r="AE16" s="591">
        <v>0</v>
      </c>
      <c r="AF16" s="591">
        <v>53940</v>
      </c>
      <c r="AG16" s="591">
        <v>22143</v>
      </c>
      <c r="AH16" s="591">
        <v>0</v>
      </c>
      <c r="AI16" s="591">
        <v>0</v>
      </c>
      <c r="AJ16" s="591">
        <v>0</v>
      </c>
      <c r="AK16" s="591">
        <v>0</v>
      </c>
      <c r="AL16" s="591">
        <v>0</v>
      </c>
      <c r="AM16" s="591">
        <v>273507</v>
      </c>
      <c r="AN16" s="591">
        <v>71519</v>
      </c>
      <c r="AO16" s="591">
        <v>0</v>
      </c>
      <c r="AP16" s="591">
        <v>0</v>
      </c>
      <c r="AQ16" s="591">
        <v>6005</v>
      </c>
      <c r="AR16" s="591">
        <v>1415885</v>
      </c>
      <c r="AS16" s="591">
        <v>19</v>
      </c>
      <c r="AT16" s="591">
        <v>217950</v>
      </c>
      <c r="AU16" s="591">
        <v>127809</v>
      </c>
      <c r="AV16" s="591">
        <v>43444</v>
      </c>
      <c r="AW16" s="591">
        <v>0</v>
      </c>
      <c r="AX16" s="591">
        <v>0</v>
      </c>
      <c r="AY16" s="591">
        <v>0</v>
      </c>
      <c r="AZ16" s="591">
        <v>3956211</v>
      </c>
      <c r="BA16" s="591">
        <v>148948</v>
      </c>
      <c r="BB16" s="591">
        <v>0</v>
      </c>
      <c r="BC16" s="591">
        <v>396011</v>
      </c>
      <c r="BD16" s="591">
        <v>0</v>
      </c>
      <c r="BE16" s="591">
        <v>0</v>
      </c>
      <c r="BF16" s="591">
        <v>0</v>
      </c>
      <c r="BG16" s="591">
        <v>73623</v>
      </c>
      <c r="BH16" s="591">
        <v>171</v>
      </c>
      <c r="BI16" s="591">
        <v>342</v>
      </c>
      <c r="BJ16" s="591">
        <v>2612</v>
      </c>
      <c r="BK16" s="591">
        <v>0</v>
      </c>
      <c r="BL16" s="591">
        <v>0</v>
      </c>
      <c r="BM16" s="591">
        <v>0</v>
      </c>
      <c r="BN16" s="591">
        <v>629887</v>
      </c>
      <c r="BO16" s="591">
        <v>0</v>
      </c>
      <c r="BP16" s="591">
        <v>260529</v>
      </c>
      <c r="BQ16" s="591">
        <v>174472</v>
      </c>
      <c r="BR16" s="591">
        <v>177669</v>
      </c>
      <c r="BS16" s="591">
        <v>0</v>
      </c>
      <c r="BT16" s="591">
        <v>0</v>
      </c>
      <c r="BU16" s="591">
        <v>3704</v>
      </c>
      <c r="BV16" s="591">
        <v>0</v>
      </c>
      <c r="BW16" s="591">
        <v>19</v>
      </c>
      <c r="BX16" s="591">
        <v>0</v>
      </c>
      <c r="BY16" s="591">
        <v>226742</v>
      </c>
      <c r="BZ16" s="591">
        <v>0</v>
      </c>
      <c r="CA16" s="591">
        <v>0</v>
      </c>
      <c r="CB16" s="40">
        <v>24970787</v>
      </c>
      <c r="CD16" s="24"/>
      <c r="CE16" s="24"/>
      <c r="CF16" s="476"/>
      <c r="CH16" s="32">
        <v>0</v>
      </c>
      <c r="CI16" s="6"/>
      <c r="CJ16" s="24"/>
    </row>
    <row r="17" spans="1:89" ht="14.25" x14ac:dyDescent="0.2">
      <c r="A17" s="8" t="s">
        <v>56</v>
      </c>
      <c r="B17" s="235" t="s">
        <v>393</v>
      </c>
      <c r="C17" s="591">
        <v>567582</v>
      </c>
      <c r="D17" s="591">
        <v>906889</v>
      </c>
      <c r="E17" s="591">
        <v>0</v>
      </c>
      <c r="F17" s="591">
        <v>0</v>
      </c>
      <c r="G17" s="591">
        <v>0</v>
      </c>
      <c r="H17" s="591">
        <v>1765</v>
      </c>
      <c r="I17" s="591">
        <v>0</v>
      </c>
      <c r="J17" s="591">
        <v>98147</v>
      </c>
      <c r="K17" s="591">
        <v>1142156</v>
      </c>
      <c r="L17" s="591">
        <v>0</v>
      </c>
      <c r="M17" s="591">
        <v>0</v>
      </c>
      <c r="N17" s="591">
        <v>0</v>
      </c>
      <c r="O17" s="591">
        <v>24326</v>
      </c>
      <c r="P17" s="591">
        <v>0</v>
      </c>
      <c r="Q17" s="591">
        <v>0</v>
      </c>
      <c r="R17" s="591">
        <v>0</v>
      </c>
      <c r="S17" s="591">
        <v>0</v>
      </c>
      <c r="T17" s="591">
        <v>0</v>
      </c>
      <c r="U17" s="591">
        <v>0</v>
      </c>
      <c r="V17" s="591">
        <v>0</v>
      </c>
      <c r="W17" s="591">
        <v>0</v>
      </c>
      <c r="X17" s="591">
        <v>0</v>
      </c>
      <c r="Y17" s="591">
        <v>0</v>
      </c>
      <c r="Z17" s="591">
        <v>30676</v>
      </c>
      <c r="AA17" s="591">
        <v>0</v>
      </c>
      <c r="AB17" s="591">
        <v>0</v>
      </c>
      <c r="AC17" s="591">
        <v>0</v>
      </c>
      <c r="AD17" s="591">
        <v>0</v>
      </c>
      <c r="AE17" s="591">
        <v>0</v>
      </c>
      <c r="AF17" s="591">
        <v>0</v>
      </c>
      <c r="AG17" s="591">
        <v>0</v>
      </c>
      <c r="AH17" s="591">
        <v>0</v>
      </c>
      <c r="AI17" s="591">
        <v>0</v>
      </c>
      <c r="AJ17" s="591">
        <v>0</v>
      </c>
      <c r="AK17" s="591">
        <v>0</v>
      </c>
      <c r="AL17" s="591">
        <v>0</v>
      </c>
      <c r="AM17" s="591">
        <v>570072</v>
      </c>
      <c r="AN17" s="591">
        <v>328505</v>
      </c>
      <c r="AO17" s="591">
        <v>0</v>
      </c>
      <c r="AP17" s="591">
        <v>0</v>
      </c>
      <c r="AQ17" s="591">
        <v>0</v>
      </c>
      <c r="AR17" s="591">
        <v>367140</v>
      </c>
      <c r="AS17" s="591">
        <v>0</v>
      </c>
      <c r="AT17" s="591">
        <v>2324</v>
      </c>
      <c r="AU17" s="591">
        <v>0</v>
      </c>
      <c r="AV17" s="591">
        <v>463</v>
      </c>
      <c r="AW17" s="591">
        <v>0</v>
      </c>
      <c r="AX17" s="591">
        <v>0</v>
      </c>
      <c r="AY17" s="591">
        <v>0</v>
      </c>
      <c r="AZ17" s="591">
        <v>40675</v>
      </c>
      <c r="BA17" s="591">
        <v>0</v>
      </c>
      <c r="BB17" s="591">
        <v>0</v>
      </c>
      <c r="BC17" s="591">
        <v>0</v>
      </c>
      <c r="BD17" s="591">
        <v>20452</v>
      </c>
      <c r="BE17" s="591">
        <v>0</v>
      </c>
      <c r="BF17" s="591">
        <v>0</v>
      </c>
      <c r="BG17" s="591">
        <v>0</v>
      </c>
      <c r="BH17" s="591">
        <v>0</v>
      </c>
      <c r="BI17" s="591">
        <v>0</v>
      </c>
      <c r="BJ17" s="591">
        <v>0</v>
      </c>
      <c r="BK17" s="591">
        <v>0</v>
      </c>
      <c r="BL17" s="591">
        <v>0</v>
      </c>
      <c r="BM17" s="591">
        <v>0</v>
      </c>
      <c r="BN17" s="591">
        <v>276084</v>
      </c>
      <c r="BO17" s="591">
        <v>0</v>
      </c>
      <c r="BP17" s="591">
        <v>79416</v>
      </c>
      <c r="BQ17" s="591">
        <v>0</v>
      </c>
      <c r="BR17" s="591">
        <v>76967</v>
      </c>
      <c r="BS17" s="591">
        <v>0</v>
      </c>
      <c r="BT17" s="591">
        <v>0</v>
      </c>
      <c r="BU17" s="591">
        <v>0</v>
      </c>
      <c r="BV17" s="591">
        <v>12714</v>
      </c>
      <c r="BW17" s="591">
        <v>0</v>
      </c>
      <c r="BX17" s="591">
        <v>0</v>
      </c>
      <c r="BY17" s="591">
        <v>0</v>
      </c>
      <c r="BZ17" s="591">
        <v>0</v>
      </c>
      <c r="CA17" s="591">
        <v>0</v>
      </c>
      <c r="CB17" s="40">
        <v>4546353</v>
      </c>
      <c r="CD17" s="24"/>
      <c r="CE17" s="24"/>
      <c r="CF17" s="476"/>
      <c r="CH17" s="238">
        <v>0</v>
      </c>
      <c r="CI17" s="33"/>
      <c r="CJ17" s="355"/>
    </row>
    <row r="18" spans="1:89" ht="14.25" x14ac:dyDescent="0.2">
      <c r="A18" s="8" t="s">
        <v>56</v>
      </c>
      <c r="B18" s="235" t="s">
        <v>394</v>
      </c>
      <c r="C18" s="591">
        <v>5975616</v>
      </c>
      <c r="D18" s="591">
        <v>11584533</v>
      </c>
      <c r="E18" s="591">
        <v>139571</v>
      </c>
      <c r="F18" s="591">
        <v>31112</v>
      </c>
      <c r="G18" s="591">
        <v>0</v>
      </c>
      <c r="H18" s="591">
        <v>434328</v>
      </c>
      <c r="I18" s="591">
        <v>0</v>
      </c>
      <c r="J18" s="591">
        <v>24155382</v>
      </c>
      <c r="K18" s="591">
        <v>22421607</v>
      </c>
      <c r="L18" s="591">
        <v>0</v>
      </c>
      <c r="M18" s="591">
        <v>0</v>
      </c>
      <c r="N18" s="591">
        <v>0</v>
      </c>
      <c r="O18" s="591">
        <v>14606422</v>
      </c>
      <c r="P18" s="591">
        <v>0</v>
      </c>
      <c r="Q18" s="591">
        <v>0</v>
      </c>
      <c r="R18" s="591">
        <v>0</v>
      </c>
      <c r="S18" s="591">
        <v>2625763</v>
      </c>
      <c r="T18" s="591">
        <v>1001195</v>
      </c>
      <c r="U18" s="591">
        <v>2142686</v>
      </c>
      <c r="V18" s="591">
        <v>82502</v>
      </c>
      <c r="W18" s="591">
        <v>0</v>
      </c>
      <c r="X18" s="591">
        <v>0</v>
      </c>
      <c r="Y18" s="591">
        <v>0</v>
      </c>
      <c r="Z18" s="591">
        <v>7853001</v>
      </c>
      <c r="AA18" s="591">
        <v>0</v>
      </c>
      <c r="AB18" s="591">
        <v>0</v>
      </c>
      <c r="AC18" s="591">
        <v>0</v>
      </c>
      <c r="AD18" s="591">
        <v>0</v>
      </c>
      <c r="AE18" s="591">
        <v>0</v>
      </c>
      <c r="AF18" s="591">
        <v>1278410</v>
      </c>
      <c r="AG18" s="591">
        <v>3014417</v>
      </c>
      <c r="AH18" s="591">
        <v>188180</v>
      </c>
      <c r="AI18" s="591">
        <v>0</v>
      </c>
      <c r="AJ18" s="591">
        <v>1745</v>
      </c>
      <c r="AK18" s="591">
        <v>0</v>
      </c>
      <c r="AL18" s="591">
        <v>0</v>
      </c>
      <c r="AM18" s="591">
        <v>6478738</v>
      </c>
      <c r="AN18" s="591">
        <v>8820880</v>
      </c>
      <c r="AO18" s="591">
        <v>0</v>
      </c>
      <c r="AP18" s="591">
        <v>0</v>
      </c>
      <c r="AQ18" s="591">
        <v>0</v>
      </c>
      <c r="AR18" s="591">
        <v>4042368</v>
      </c>
      <c r="AS18" s="591">
        <v>0</v>
      </c>
      <c r="AT18" s="591">
        <v>5221434</v>
      </c>
      <c r="AU18" s="591">
        <v>13930</v>
      </c>
      <c r="AV18" s="591">
        <v>1040780</v>
      </c>
      <c r="AW18" s="591">
        <v>39991</v>
      </c>
      <c r="AX18" s="591">
        <v>6905</v>
      </c>
      <c r="AY18" s="591">
        <v>0</v>
      </c>
      <c r="AZ18" s="591">
        <v>236924</v>
      </c>
      <c r="BA18" s="591">
        <v>34789</v>
      </c>
      <c r="BB18" s="591">
        <v>930997</v>
      </c>
      <c r="BC18" s="591">
        <v>3204927</v>
      </c>
      <c r="BD18" s="591">
        <v>0</v>
      </c>
      <c r="BE18" s="591">
        <v>0</v>
      </c>
      <c r="BF18" s="591">
        <v>0</v>
      </c>
      <c r="BG18" s="591">
        <v>576569</v>
      </c>
      <c r="BH18" s="591">
        <v>1303826</v>
      </c>
      <c r="BI18" s="591">
        <v>766839</v>
      </c>
      <c r="BJ18" s="591">
        <v>428890</v>
      </c>
      <c r="BK18" s="591">
        <v>0</v>
      </c>
      <c r="BL18" s="591">
        <v>0</v>
      </c>
      <c r="BM18" s="591">
        <v>0</v>
      </c>
      <c r="BN18" s="591">
        <v>2017332</v>
      </c>
      <c r="BO18" s="591">
        <v>0</v>
      </c>
      <c r="BP18" s="591">
        <v>2056893</v>
      </c>
      <c r="BQ18" s="591">
        <v>602616</v>
      </c>
      <c r="BR18" s="591">
        <v>812470</v>
      </c>
      <c r="BS18" s="591">
        <v>1479943</v>
      </c>
      <c r="BT18" s="591">
        <v>697398</v>
      </c>
      <c r="BU18" s="591">
        <v>200329</v>
      </c>
      <c r="BV18" s="591">
        <v>203868</v>
      </c>
      <c r="BW18" s="591">
        <v>38711</v>
      </c>
      <c r="BX18" s="591">
        <v>174161</v>
      </c>
      <c r="BY18" s="591">
        <v>0</v>
      </c>
      <c r="BZ18" s="591">
        <v>122832</v>
      </c>
      <c r="CA18" s="591">
        <v>0</v>
      </c>
      <c r="CB18" s="40">
        <v>139091810</v>
      </c>
      <c r="CD18" s="24"/>
      <c r="CE18" s="24"/>
      <c r="CF18" s="476"/>
      <c r="CH18" s="238">
        <v>0</v>
      </c>
      <c r="CI18" s="33"/>
      <c r="CJ18" s="355"/>
    </row>
    <row r="19" spans="1:89" ht="14.25" x14ac:dyDescent="0.2">
      <c r="A19" s="8" t="s">
        <v>56</v>
      </c>
      <c r="B19" s="235" t="s">
        <v>395</v>
      </c>
      <c r="C19" s="591">
        <v>415913</v>
      </c>
      <c r="D19" s="591">
        <v>6609747</v>
      </c>
      <c r="E19" s="591">
        <v>13364</v>
      </c>
      <c r="F19" s="591">
        <v>6320</v>
      </c>
      <c r="G19" s="591">
        <v>0</v>
      </c>
      <c r="H19" s="591">
        <v>148618</v>
      </c>
      <c r="I19" s="591">
        <v>0</v>
      </c>
      <c r="J19" s="591">
        <v>8265453</v>
      </c>
      <c r="K19" s="591">
        <v>7004931</v>
      </c>
      <c r="L19" s="591">
        <v>19883</v>
      </c>
      <c r="M19" s="591">
        <v>28663</v>
      </c>
      <c r="N19" s="591">
        <v>0</v>
      </c>
      <c r="O19" s="591">
        <v>2288233</v>
      </c>
      <c r="P19" s="591">
        <v>1</v>
      </c>
      <c r="Q19" s="591">
        <v>2571</v>
      </c>
      <c r="R19" s="591">
        <v>0</v>
      </c>
      <c r="S19" s="591">
        <v>988670</v>
      </c>
      <c r="T19" s="591">
        <v>144377</v>
      </c>
      <c r="U19" s="591">
        <v>399642</v>
      </c>
      <c r="V19" s="591">
        <v>36704</v>
      </c>
      <c r="W19" s="591">
        <v>0</v>
      </c>
      <c r="X19" s="591">
        <v>0</v>
      </c>
      <c r="Y19" s="591">
        <v>0</v>
      </c>
      <c r="Z19" s="591">
        <v>2349915</v>
      </c>
      <c r="AA19" s="591">
        <v>0</v>
      </c>
      <c r="AB19" s="591">
        <v>0</v>
      </c>
      <c r="AC19" s="591">
        <v>0</v>
      </c>
      <c r="AD19" s="591">
        <v>0</v>
      </c>
      <c r="AE19" s="591">
        <v>0</v>
      </c>
      <c r="AF19" s="591">
        <v>873803</v>
      </c>
      <c r="AG19" s="591">
        <v>1907715</v>
      </c>
      <c r="AH19" s="591">
        <v>157575</v>
      </c>
      <c r="AI19" s="591">
        <v>46381</v>
      </c>
      <c r="AJ19" s="591">
        <v>1960</v>
      </c>
      <c r="AK19" s="591">
        <v>0</v>
      </c>
      <c r="AL19" s="591">
        <v>0</v>
      </c>
      <c r="AM19" s="591">
        <v>767419</v>
      </c>
      <c r="AN19" s="591">
        <v>603876</v>
      </c>
      <c r="AO19" s="591">
        <v>0</v>
      </c>
      <c r="AP19" s="591">
        <v>7285</v>
      </c>
      <c r="AQ19" s="591">
        <v>12318</v>
      </c>
      <c r="AR19" s="591">
        <v>1458137</v>
      </c>
      <c r="AS19" s="591">
        <v>397</v>
      </c>
      <c r="AT19" s="591">
        <v>1471874</v>
      </c>
      <c r="AU19" s="591">
        <v>88245</v>
      </c>
      <c r="AV19" s="591">
        <v>293386</v>
      </c>
      <c r="AW19" s="591">
        <v>13171</v>
      </c>
      <c r="AX19" s="591">
        <v>4191</v>
      </c>
      <c r="AY19" s="591">
        <v>0</v>
      </c>
      <c r="AZ19" s="591">
        <v>1275502</v>
      </c>
      <c r="BA19" s="591">
        <v>90563</v>
      </c>
      <c r="BB19" s="591">
        <v>271428</v>
      </c>
      <c r="BC19" s="591">
        <v>459837</v>
      </c>
      <c r="BD19" s="591">
        <v>19098</v>
      </c>
      <c r="BE19" s="591">
        <v>0</v>
      </c>
      <c r="BF19" s="591">
        <v>0</v>
      </c>
      <c r="BG19" s="591">
        <v>104207</v>
      </c>
      <c r="BH19" s="591">
        <v>179149</v>
      </c>
      <c r="BI19" s="591">
        <v>106583</v>
      </c>
      <c r="BJ19" s="591">
        <v>67392</v>
      </c>
      <c r="BK19" s="591">
        <v>0</v>
      </c>
      <c r="BL19" s="591">
        <v>0</v>
      </c>
      <c r="BM19" s="591">
        <v>0</v>
      </c>
      <c r="BN19" s="591">
        <v>229756</v>
      </c>
      <c r="BO19" s="591">
        <v>0</v>
      </c>
      <c r="BP19" s="591">
        <v>114178</v>
      </c>
      <c r="BQ19" s="591">
        <v>887464</v>
      </c>
      <c r="BR19" s="591">
        <v>64191</v>
      </c>
      <c r="BS19" s="591">
        <v>482069</v>
      </c>
      <c r="BT19" s="591">
        <v>417026</v>
      </c>
      <c r="BU19" s="591">
        <v>979992</v>
      </c>
      <c r="BV19" s="591">
        <v>152606</v>
      </c>
      <c r="BW19" s="591">
        <v>4316</v>
      </c>
      <c r="BX19" s="591">
        <v>22265</v>
      </c>
      <c r="BY19" s="591">
        <v>88905</v>
      </c>
      <c r="BZ19" s="591">
        <v>82548</v>
      </c>
      <c r="CA19" s="591">
        <v>0</v>
      </c>
      <c r="CB19" s="40">
        <v>42529813</v>
      </c>
      <c r="CD19" s="24"/>
      <c r="CE19" s="24"/>
      <c r="CF19" s="476"/>
      <c r="CH19" s="238">
        <v>0</v>
      </c>
      <c r="CI19" s="33"/>
      <c r="CJ19" s="355"/>
    </row>
    <row r="20" spans="1:89" ht="14.25" x14ac:dyDescent="0.2">
      <c r="A20" s="124" t="s">
        <v>56</v>
      </c>
      <c r="B20" s="235" t="s">
        <v>398</v>
      </c>
      <c r="C20" s="592">
        <v>30278426</v>
      </c>
      <c r="D20" s="592">
        <v>29460915</v>
      </c>
      <c r="E20" s="592">
        <v>0</v>
      </c>
      <c r="F20" s="592">
        <v>0</v>
      </c>
      <c r="G20" s="592">
        <v>0</v>
      </c>
      <c r="H20" s="591">
        <v>784803</v>
      </c>
      <c r="I20" s="591">
        <v>0</v>
      </c>
      <c r="J20" s="592">
        <v>43647185</v>
      </c>
      <c r="K20" s="592">
        <v>15890066</v>
      </c>
      <c r="L20" s="592">
        <v>0</v>
      </c>
      <c r="M20" s="592">
        <v>0</v>
      </c>
      <c r="N20" s="592">
        <v>0</v>
      </c>
      <c r="O20" s="592">
        <v>1387478</v>
      </c>
      <c r="P20" s="592">
        <v>0</v>
      </c>
      <c r="Q20" s="592">
        <v>0</v>
      </c>
      <c r="R20" s="592">
        <v>0</v>
      </c>
      <c r="S20" s="592">
        <v>8625229</v>
      </c>
      <c r="T20" s="592">
        <v>992045</v>
      </c>
      <c r="U20" s="592">
        <v>4497223</v>
      </c>
      <c r="V20" s="592">
        <v>454528</v>
      </c>
      <c r="W20" s="592">
        <v>0</v>
      </c>
      <c r="X20" s="592">
        <v>0</v>
      </c>
      <c r="Y20" s="592">
        <v>0</v>
      </c>
      <c r="Z20" s="592">
        <v>19737306</v>
      </c>
      <c r="AA20" s="591">
        <v>32685</v>
      </c>
      <c r="AB20" s="592">
        <v>38219</v>
      </c>
      <c r="AC20" s="592">
        <v>16168</v>
      </c>
      <c r="AD20" s="592">
        <v>334655</v>
      </c>
      <c r="AE20" s="592">
        <v>0</v>
      </c>
      <c r="AF20" s="592">
        <v>1328014</v>
      </c>
      <c r="AG20" s="591">
        <v>1475035</v>
      </c>
      <c r="AH20" s="592">
        <v>12269</v>
      </c>
      <c r="AI20" s="591">
        <v>69790</v>
      </c>
      <c r="AJ20" s="592">
        <v>0</v>
      </c>
      <c r="AK20" s="591">
        <v>0</v>
      </c>
      <c r="AL20" s="591">
        <v>0</v>
      </c>
      <c r="AM20" s="591">
        <v>2404688</v>
      </c>
      <c r="AN20" s="591">
        <v>16540380</v>
      </c>
      <c r="AO20" s="591">
        <v>0</v>
      </c>
      <c r="AP20" s="591">
        <v>262522</v>
      </c>
      <c r="AQ20" s="591">
        <v>80008</v>
      </c>
      <c r="AR20" s="592">
        <v>3597572</v>
      </c>
      <c r="AS20" s="592">
        <v>0</v>
      </c>
      <c r="AT20" s="591">
        <v>5475108</v>
      </c>
      <c r="AU20" s="591">
        <v>232592</v>
      </c>
      <c r="AV20" s="591">
        <v>1091349</v>
      </c>
      <c r="AW20" s="592">
        <v>0</v>
      </c>
      <c r="AX20" s="592">
        <v>0</v>
      </c>
      <c r="AY20" s="592">
        <v>0</v>
      </c>
      <c r="AZ20" s="592">
        <v>797390</v>
      </c>
      <c r="BA20" s="592">
        <v>838884</v>
      </c>
      <c r="BB20" s="591">
        <v>1610881</v>
      </c>
      <c r="BC20" s="592">
        <v>6734380</v>
      </c>
      <c r="BD20" s="592">
        <v>0</v>
      </c>
      <c r="BE20" s="592">
        <v>0</v>
      </c>
      <c r="BF20" s="592">
        <v>0</v>
      </c>
      <c r="BG20" s="592">
        <v>0</v>
      </c>
      <c r="BH20" s="592">
        <v>0</v>
      </c>
      <c r="BI20" s="592">
        <v>0</v>
      </c>
      <c r="BJ20" s="592">
        <v>0</v>
      </c>
      <c r="BK20" s="591">
        <v>0</v>
      </c>
      <c r="BL20" s="592">
        <v>0</v>
      </c>
      <c r="BM20" s="592">
        <v>0</v>
      </c>
      <c r="BN20" s="592">
        <v>95323</v>
      </c>
      <c r="BO20" s="592">
        <v>0</v>
      </c>
      <c r="BP20" s="592">
        <v>705507</v>
      </c>
      <c r="BQ20" s="592">
        <v>1703407</v>
      </c>
      <c r="BR20" s="592">
        <v>2127215</v>
      </c>
      <c r="BS20" s="592">
        <v>2216628</v>
      </c>
      <c r="BT20" s="592">
        <v>226796</v>
      </c>
      <c r="BU20" s="592">
        <v>32049</v>
      </c>
      <c r="BV20" s="592">
        <v>0</v>
      </c>
      <c r="BW20" s="592">
        <v>0</v>
      </c>
      <c r="BX20" s="592">
        <v>26663</v>
      </c>
      <c r="BY20" s="592">
        <v>35456</v>
      </c>
      <c r="BZ20" s="591">
        <v>13753</v>
      </c>
      <c r="CA20" s="592">
        <v>0</v>
      </c>
      <c r="CB20" s="476">
        <v>205910590</v>
      </c>
      <c r="CD20" s="355"/>
      <c r="CE20" s="355"/>
      <c r="CF20" s="476"/>
      <c r="CH20" s="238">
        <v>0</v>
      </c>
      <c r="CI20" s="33"/>
      <c r="CJ20" s="355"/>
    </row>
    <row r="21" spans="1:89" ht="14.25" x14ac:dyDescent="0.2">
      <c r="A21" s="234"/>
      <c r="B21" s="233" t="s">
        <v>396</v>
      </c>
      <c r="C21" s="40">
        <v>45982114</v>
      </c>
      <c r="D21" s="40">
        <v>51191580</v>
      </c>
      <c r="E21" s="40">
        <v>153136</v>
      </c>
      <c r="F21" s="40">
        <v>37475</v>
      </c>
      <c r="G21" s="40">
        <v>0</v>
      </c>
      <c r="H21" s="40">
        <v>1617645</v>
      </c>
      <c r="I21" s="40">
        <v>0</v>
      </c>
      <c r="J21" s="40">
        <v>89966082</v>
      </c>
      <c r="K21" s="40">
        <v>46946486</v>
      </c>
      <c r="L21" s="40">
        <v>24405</v>
      </c>
      <c r="M21" s="40">
        <v>37707</v>
      </c>
      <c r="N21" s="40">
        <v>0</v>
      </c>
      <c r="O21" s="40">
        <v>18358810</v>
      </c>
      <c r="P21" s="40">
        <v>146</v>
      </c>
      <c r="Q21" s="40">
        <v>2924</v>
      </c>
      <c r="R21" s="40">
        <v>0</v>
      </c>
      <c r="S21" s="40">
        <v>12975464</v>
      </c>
      <c r="T21" s="40">
        <v>2178458</v>
      </c>
      <c r="U21" s="40">
        <v>7224656</v>
      </c>
      <c r="V21" s="40">
        <v>706367</v>
      </c>
      <c r="W21" s="40">
        <v>0</v>
      </c>
      <c r="X21" s="40">
        <v>0</v>
      </c>
      <c r="Y21" s="40">
        <v>0</v>
      </c>
      <c r="Z21" s="40">
        <v>31188621</v>
      </c>
      <c r="AA21" s="40">
        <v>32685</v>
      </c>
      <c r="AB21" s="40">
        <v>38219</v>
      </c>
      <c r="AC21" s="40">
        <v>16168</v>
      </c>
      <c r="AD21" s="40">
        <v>334655</v>
      </c>
      <c r="AE21" s="40">
        <v>0</v>
      </c>
      <c r="AF21" s="40">
        <v>3557382</v>
      </c>
      <c r="AG21" s="40">
        <v>6463640</v>
      </c>
      <c r="AH21" s="40">
        <v>360290</v>
      </c>
      <c r="AI21" s="40">
        <v>131890</v>
      </c>
      <c r="AJ21" s="40">
        <v>3705</v>
      </c>
      <c r="AK21" s="40">
        <v>0</v>
      </c>
      <c r="AL21" s="40">
        <v>0</v>
      </c>
      <c r="AM21" s="40">
        <v>11011142</v>
      </c>
      <c r="AN21" s="40">
        <v>26671986</v>
      </c>
      <c r="AO21" s="40">
        <v>0</v>
      </c>
      <c r="AP21" s="40">
        <v>269807</v>
      </c>
      <c r="AQ21" s="40">
        <v>98331</v>
      </c>
      <c r="AR21" s="40">
        <v>10950041</v>
      </c>
      <c r="AS21" s="40">
        <v>416</v>
      </c>
      <c r="AT21" s="40">
        <v>12393009</v>
      </c>
      <c r="AU21" s="40">
        <v>471779</v>
      </c>
      <c r="AV21" s="40">
        <v>2470283</v>
      </c>
      <c r="AW21" s="40">
        <v>53162</v>
      </c>
      <c r="AX21" s="40">
        <v>11138</v>
      </c>
      <c r="AY21" s="40">
        <v>0</v>
      </c>
      <c r="AZ21" s="40">
        <v>6306702</v>
      </c>
      <c r="BA21" s="40">
        <v>2788804</v>
      </c>
      <c r="BB21" s="40">
        <v>2813306</v>
      </c>
      <c r="BC21" s="40">
        <v>10795155</v>
      </c>
      <c r="BD21" s="40">
        <v>39550</v>
      </c>
      <c r="BE21" s="40">
        <v>0</v>
      </c>
      <c r="BF21" s="40">
        <v>0</v>
      </c>
      <c r="BG21" s="476">
        <v>754399</v>
      </c>
      <c r="BH21" s="476">
        <v>1483146</v>
      </c>
      <c r="BI21" s="476">
        <v>894296</v>
      </c>
      <c r="BJ21" s="476">
        <v>498894</v>
      </c>
      <c r="BK21" s="40">
        <v>0</v>
      </c>
      <c r="BL21" s="40">
        <v>0</v>
      </c>
      <c r="BM21" s="40">
        <v>0</v>
      </c>
      <c r="BN21" s="40">
        <v>3341531</v>
      </c>
      <c r="BO21" s="288">
        <v>0</v>
      </c>
      <c r="BP21" s="476">
        <v>3233540</v>
      </c>
      <c r="BQ21" s="476">
        <v>3971362</v>
      </c>
      <c r="BR21" s="476">
        <v>3565151</v>
      </c>
      <c r="BS21" s="476">
        <v>4304472</v>
      </c>
      <c r="BT21" s="476">
        <v>2114372</v>
      </c>
      <c r="BU21" s="476">
        <v>1216074</v>
      </c>
      <c r="BV21" s="476">
        <v>1022884</v>
      </c>
      <c r="BW21" s="476">
        <v>43046</v>
      </c>
      <c r="BX21" s="476">
        <v>223219</v>
      </c>
      <c r="BY21" s="476">
        <v>351103</v>
      </c>
      <c r="BZ21" s="40">
        <v>219134</v>
      </c>
      <c r="CA21" s="476">
        <v>0</v>
      </c>
      <c r="CB21" s="476">
        <v>433911944</v>
      </c>
      <c r="CD21" s="476"/>
      <c r="CE21" s="476"/>
      <c r="CF21" s="476"/>
      <c r="CH21" s="238">
        <v>0</v>
      </c>
      <c r="CI21" s="33"/>
      <c r="CJ21" s="476"/>
    </row>
    <row r="22" spans="1:89" ht="14.25" x14ac:dyDescent="0.2">
      <c r="A22" s="232"/>
      <c r="B22" s="233" t="s">
        <v>109</v>
      </c>
      <c r="C22" s="476"/>
      <c r="D22" s="476"/>
      <c r="E22" s="476"/>
      <c r="F22" s="476" t="s">
        <v>109</v>
      </c>
      <c r="G22" s="476" t="s">
        <v>109</v>
      </c>
      <c r="H22" s="40"/>
      <c r="I22" s="40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0"/>
      <c r="AB22" s="476"/>
      <c r="AC22" s="476"/>
      <c r="AD22" s="476"/>
      <c r="AE22" s="476"/>
      <c r="AF22" s="476"/>
      <c r="AG22" s="40"/>
      <c r="AH22" s="476"/>
      <c r="AI22" s="40"/>
      <c r="AJ22" s="476"/>
      <c r="AK22" s="40"/>
      <c r="AL22" s="40"/>
      <c r="AM22" s="40"/>
      <c r="AN22" s="476"/>
      <c r="AO22" s="476"/>
      <c r="AP22" s="476"/>
      <c r="AQ22" s="476"/>
      <c r="AR22" s="476"/>
      <c r="AS22" s="476"/>
      <c r="AT22" s="40"/>
      <c r="AU22" s="40"/>
      <c r="AV22" s="40"/>
      <c r="AW22" s="476"/>
      <c r="AX22" s="476"/>
      <c r="AY22" s="476"/>
      <c r="AZ22" s="476"/>
      <c r="BA22" s="476"/>
      <c r="BB22" s="40"/>
      <c r="BC22" s="476"/>
      <c r="BD22" s="476"/>
      <c r="BE22" s="476"/>
      <c r="BF22" s="476"/>
      <c r="BG22" s="476"/>
      <c r="BH22" s="476"/>
      <c r="BI22" s="476"/>
      <c r="BJ22" s="476"/>
      <c r="BK22" s="40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0"/>
      <c r="CA22" s="476"/>
      <c r="CB22" s="476"/>
      <c r="CD22" s="476"/>
      <c r="CE22" s="476"/>
      <c r="CF22" s="476"/>
      <c r="CH22" s="238">
        <v>0</v>
      </c>
      <c r="CI22" s="33"/>
      <c r="CJ22" s="476"/>
    </row>
    <row r="23" spans="1:89" ht="14.25" x14ac:dyDescent="0.2">
      <c r="A23" s="284" t="s">
        <v>399</v>
      </c>
      <c r="B23" s="233"/>
      <c r="C23" s="476"/>
      <c r="D23" s="476" t="s">
        <v>109</v>
      </c>
      <c r="E23" s="476"/>
      <c r="F23" s="476"/>
      <c r="G23" s="476"/>
      <c r="H23" s="40"/>
      <c r="I23" s="40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0"/>
      <c r="AB23" s="476"/>
      <c r="AC23" s="476"/>
      <c r="AD23" s="476"/>
      <c r="AE23" s="476"/>
      <c r="AF23" s="476"/>
      <c r="AG23" s="40"/>
      <c r="AH23" s="476"/>
      <c r="AI23" s="40"/>
      <c r="AJ23" s="476"/>
      <c r="AK23" s="40"/>
      <c r="AL23" s="40"/>
      <c r="AM23" s="40"/>
      <c r="AN23" s="476"/>
      <c r="AO23" s="476"/>
      <c r="AP23" s="476"/>
      <c r="AQ23" s="476"/>
      <c r="AR23" s="476"/>
      <c r="AS23" s="476"/>
      <c r="AT23" s="40"/>
      <c r="AU23" s="40"/>
      <c r="AV23" s="40"/>
      <c r="AW23" s="476"/>
      <c r="AX23" s="476"/>
      <c r="AY23" s="476"/>
      <c r="AZ23" s="476"/>
      <c r="BA23" s="476"/>
      <c r="BB23" s="40"/>
      <c r="BC23" s="476"/>
      <c r="BD23" s="476"/>
      <c r="BE23" s="476"/>
      <c r="BF23" s="476"/>
      <c r="BG23" s="476"/>
      <c r="BH23" s="476"/>
      <c r="BI23" s="476"/>
      <c r="BJ23" s="476"/>
      <c r="BK23" s="40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0"/>
      <c r="CA23" s="476"/>
      <c r="CB23" s="476"/>
      <c r="CD23" s="476"/>
      <c r="CE23" s="476"/>
      <c r="CF23" s="476"/>
      <c r="CH23" s="238">
        <v>0</v>
      </c>
      <c r="CI23" s="33"/>
      <c r="CJ23" s="476"/>
    </row>
    <row r="24" spans="1:89" ht="14.25" x14ac:dyDescent="0.2">
      <c r="A24" s="124" t="s">
        <v>56</v>
      </c>
      <c r="B24" s="216" t="s">
        <v>400</v>
      </c>
      <c r="C24" s="592">
        <v>100294718</v>
      </c>
      <c r="D24" s="592">
        <v>87457527</v>
      </c>
      <c r="E24" s="592">
        <v>2699022</v>
      </c>
      <c r="F24" s="592">
        <v>384075</v>
      </c>
      <c r="G24" s="592">
        <v>0</v>
      </c>
      <c r="H24" s="591">
        <v>2868823</v>
      </c>
      <c r="I24" s="591">
        <v>0</v>
      </c>
      <c r="J24" s="592">
        <v>159550966</v>
      </c>
      <c r="K24" s="592">
        <v>110383903</v>
      </c>
      <c r="L24" s="592">
        <v>376618</v>
      </c>
      <c r="M24" s="592">
        <v>362280</v>
      </c>
      <c r="N24" s="592">
        <v>0</v>
      </c>
      <c r="O24" s="592">
        <v>32540574</v>
      </c>
      <c r="P24" s="592">
        <v>290972</v>
      </c>
      <c r="Q24" s="592">
        <v>1266304</v>
      </c>
      <c r="R24" s="592">
        <v>0</v>
      </c>
      <c r="S24" s="592">
        <v>15850055</v>
      </c>
      <c r="T24" s="592">
        <v>6487630</v>
      </c>
      <c r="U24" s="592">
        <v>13599762</v>
      </c>
      <c r="V24" s="592">
        <v>482776</v>
      </c>
      <c r="W24" s="592">
        <v>0</v>
      </c>
      <c r="X24" s="592">
        <v>0</v>
      </c>
      <c r="Y24" s="592">
        <v>0</v>
      </c>
      <c r="Z24" s="592">
        <v>39762166</v>
      </c>
      <c r="AA24" s="591">
        <v>411844</v>
      </c>
      <c r="AB24" s="592">
        <v>231825</v>
      </c>
      <c r="AC24" s="592">
        <v>34909</v>
      </c>
      <c r="AD24" s="592">
        <v>0</v>
      </c>
      <c r="AE24" s="592">
        <v>0</v>
      </c>
      <c r="AF24" s="592">
        <v>5661673</v>
      </c>
      <c r="AG24" s="591">
        <v>27166825</v>
      </c>
      <c r="AH24" s="592">
        <v>824418</v>
      </c>
      <c r="AI24" s="591">
        <v>0</v>
      </c>
      <c r="AJ24" s="592">
        <v>34253</v>
      </c>
      <c r="AK24" s="592">
        <v>0</v>
      </c>
      <c r="AL24" s="591">
        <v>130816</v>
      </c>
      <c r="AM24" s="591">
        <v>22200118</v>
      </c>
      <c r="AN24" s="592">
        <v>28376542</v>
      </c>
      <c r="AO24" s="592">
        <v>0</v>
      </c>
      <c r="AP24" s="592">
        <v>0</v>
      </c>
      <c r="AQ24" s="592">
        <v>967429</v>
      </c>
      <c r="AR24" s="592">
        <v>21437776</v>
      </c>
      <c r="AS24" s="592">
        <v>99541</v>
      </c>
      <c r="AT24" s="591">
        <v>11911386</v>
      </c>
      <c r="AU24" s="591">
        <v>819131</v>
      </c>
      <c r="AV24" s="591">
        <v>2374277</v>
      </c>
      <c r="AW24" s="592">
        <v>313039</v>
      </c>
      <c r="AX24" s="592">
        <v>32263</v>
      </c>
      <c r="AY24" s="592">
        <v>0</v>
      </c>
      <c r="AZ24" s="592">
        <v>4926236</v>
      </c>
      <c r="BA24" s="592">
        <v>505025</v>
      </c>
      <c r="BB24" s="591">
        <v>2672019</v>
      </c>
      <c r="BC24" s="592">
        <v>6963271</v>
      </c>
      <c r="BD24" s="592">
        <v>161449</v>
      </c>
      <c r="BE24" s="592">
        <v>337309</v>
      </c>
      <c r="BF24" s="592">
        <v>0</v>
      </c>
      <c r="BG24" s="592">
        <v>1873007</v>
      </c>
      <c r="BH24" s="592">
        <v>4562191</v>
      </c>
      <c r="BI24" s="592">
        <v>2732793</v>
      </c>
      <c r="BJ24" s="592">
        <v>1287421</v>
      </c>
      <c r="BK24" s="591">
        <v>0</v>
      </c>
      <c r="BL24" s="592">
        <v>15850</v>
      </c>
      <c r="BM24" s="592">
        <v>67627</v>
      </c>
      <c r="BN24" s="592">
        <v>12246861</v>
      </c>
      <c r="BO24" s="592">
        <v>209227</v>
      </c>
      <c r="BP24" s="592">
        <v>12849662</v>
      </c>
      <c r="BQ24" s="592">
        <v>5942984</v>
      </c>
      <c r="BR24" s="592">
        <v>11918656</v>
      </c>
      <c r="BS24" s="592">
        <v>4802662</v>
      </c>
      <c r="BT24" s="592">
        <v>2012360</v>
      </c>
      <c r="BU24" s="592">
        <v>1247665</v>
      </c>
      <c r="BV24" s="592">
        <v>1082382</v>
      </c>
      <c r="BW24" s="592">
        <v>160104</v>
      </c>
      <c r="BX24" s="592">
        <v>795217</v>
      </c>
      <c r="BY24" s="592">
        <v>659459</v>
      </c>
      <c r="BZ24" s="591">
        <v>751424</v>
      </c>
      <c r="CA24" s="592">
        <v>0</v>
      </c>
      <c r="CB24" s="476">
        <v>778469096</v>
      </c>
      <c r="CD24" s="355"/>
      <c r="CE24" s="355"/>
      <c r="CF24" s="476"/>
      <c r="CH24" s="238">
        <v>0</v>
      </c>
      <c r="CI24" s="33"/>
      <c r="CJ24" s="355"/>
    </row>
    <row r="25" spans="1:89" ht="14.25" x14ac:dyDescent="0.2">
      <c r="A25" s="8" t="s">
        <v>56</v>
      </c>
      <c r="B25" s="216" t="s">
        <v>401</v>
      </c>
      <c r="C25" s="591">
        <v>4965364</v>
      </c>
      <c r="D25" s="591">
        <v>8304367</v>
      </c>
      <c r="E25" s="591">
        <v>41437</v>
      </c>
      <c r="F25" s="591">
        <v>4821</v>
      </c>
      <c r="G25" s="591">
        <v>0</v>
      </c>
      <c r="H25" s="591">
        <v>550040</v>
      </c>
      <c r="I25" s="591">
        <v>0</v>
      </c>
      <c r="J25" s="591">
        <v>30590786</v>
      </c>
      <c r="K25" s="591">
        <v>23800707</v>
      </c>
      <c r="L25" s="591">
        <v>26960</v>
      </c>
      <c r="M25" s="591">
        <v>39065</v>
      </c>
      <c r="N25" s="591">
        <v>0</v>
      </c>
      <c r="O25" s="591">
        <v>4971329</v>
      </c>
      <c r="P25" s="591">
        <v>1</v>
      </c>
      <c r="Q25" s="591">
        <v>7</v>
      </c>
      <c r="R25" s="591">
        <v>0</v>
      </c>
      <c r="S25" s="591">
        <v>3341628</v>
      </c>
      <c r="T25" s="591">
        <v>650706</v>
      </c>
      <c r="U25" s="591">
        <v>1729755</v>
      </c>
      <c r="V25" s="591">
        <v>110627</v>
      </c>
      <c r="W25" s="591">
        <v>0</v>
      </c>
      <c r="X25" s="591">
        <v>0</v>
      </c>
      <c r="Y25" s="591">
        <v>0</v>
      </c>
      <c r="Z25" s="591">
        <v>9779174</v>
      </c>
      <c r="AA25" s="591">
        <v>5802</v>
      </c>
      <c r="AB25" s="591">
        <v>3439</v>
      </c>
      <c r="AC25" s="591">
        <v>660</v>
      </c>
      <c r="AD25" s="591">
        <v>0</v>
      </c>
      <c r="AE25" s="591">
        <v>0</v>
      </c>
      <c r="AF25" s="591">
        <v>2074791</v>
      </c>
      <c r="AG25" s="591">
        <v>5001150</v>
      </c>
      <c r="AH25" s="591">
        <v>406755</v>
      </c>
      <c r="AI25" s="591">
        <v>149232</v>
      </c>
      <c r="AJ25" s="591">
        <v>3582</v>
      </c>
      <c r="AK25" s="591">
        <v>0</v>
      </c>
      <c r="AL25" s="591">
        <v>6143</v>
      </c>
      <c r="AM25" s="591">
        <v>7304074</v>
      </c>
      <c r="AN25" s="591">
        <v>6930580</v>
      </c>
      <c r="AO25" s="591">
        <v>0</v>
      </c>
      <c r="AP25" s="591">
        <v>7776</v>
      </c>
      <c r="AQ25" s="591">
        <v>4128</v>
      </c>
      <c r="AR25" s="591">
        <v>8266649</v>
      </c>
      <c r="AS25" s="591">
        <v>2563</v>
      </c>
      <c r="AT25" s="591">
        <v>3367708</v>
      </c>
      <c r="AU25" s="591">
        <v>132121</v>
      </c>
      <c r="AV25" s="591">
        <v>671279</v>
      </c>
      <c r="AW25" s="591">
        <v>12006</v>
      </c>
      <c r="AX25" s="591">
        <v>3652</v>
      </c>
      <c r="AY25" s="591">
        <v>0</v>
      </c>
      <c r="AZ25" s="591">
        <v>1059749</v>
      </c>
      <c r="BA25" s="591">
        <v>263631</v>
      </c>
      <c r="BB25" s="591">
        <v>1772644</v>
      </c>
      <c r="BC25" s="591">
        <v>4571133</v>
      </c>
      <c r="BD25" s="591">
        <v>0</v>
      </c>
      <c r="BE25" s="591">
        <v>39590</v>
      </c>
      <c r="BF25" s="591">
        <v>0</v>
      </c>
      <c r="BG25" s="591">
        <v>189750</v>
      </c>
      <c r="BH25" s="591">
        <v>358982</v>
      </c>
      <c r="BI25" s="591">
        <v>251463</v>
      </c>
      <c r="BJ25" s="591">
        <v>127495</v>
      </c>
      <c r="BK25" s="591">
        <v>0</v>
      </c>
      <c r="BL25" s="591">
        <v>0</v>
      </c>
      <c r="BM25" s="591">
        <v>0</v>
      </c>
      <c r="BN25" s="591">
        <v>4220647</v>
      </c>
      <c r="BO25" s="591">
        <v>0</v>
      </c>
      <c r="BP25" s="591">
        <v>1053555</v>
      </c>
      <c r="BQ25" s="591">
        <v>1588921</v>
      </c>
      <c r="BR25" s="591">
        <v>752556</v>
      </c>
      <c r="BS25" s="591">
        <v>1322083</v>
      </c>
      <c r="BT25" s="591">
        <v>1337801</v>
      </c>
      <c r="BU25" s="591">
        <v>42</v>
      </c>
      <c r="BV25" s="591">
        <v>248042</v>
      </c>
      <c r="BW25" s="591">
        <v>15429</v>
      </c>
      <c r="BX25" s="591">
        <v>73421</v>
      </c>
      <c r="BY25" s="591">
        <v>57707</v>
      </c>
      <c r="BZ25" s="591">
        <v>146664</v>
      </c>
      <c r="CA25" s="591">
        <v>0</v>
      </c>
      <c r="CB25" s="40">
        <v>142712169</v>
      </c>
      <c r="CD25" s="24"/>
      <c r="CE25" s="24"/>
      <c r="CF25" s="476"/>
      <c r="CH25" s="32">
        <v>0</v>
      </c>
      <c r="CI25" s="6"/>
      <c r="CJ25" s="24"/>
    </row>
    <row r="26" spans="1:89" ht="14.25" x14ac:dyDescent="0.2">
      <c r="A26" s="33"/>
      <c r="B26" s="233" t="s">
        <v>396</v>
      </c>
      <c r="C26" s="476">
        <v>105260082</v>
      </c>
      <c r="D26" s="476">
        <v>95761893</v>
      </c>
      <c r="E26" s="476">
        <v>2740459</v>
      </c>
      <c r="F26" s="476">
        <v>388896</v>
      </c>
      <c r="G26" s="476">
        <v>0</v>
      </c>
      <c r="H26" s="40">
        <v>3418863</v>
      </c>
      <c r="I26" s="40">
        <v>0</v>
      </c>
      <c r="J26" s="476">
        <v>190141752</v>
      </c>
      <c r="K26" s="476">
        <v>134184610</v>
      </c>
      <c r="L26" s="476">
        <v>403578</v>
      </c>
      <c r="M26" s="476">
        <v>401344</v>
      </c>
      <c r="N26" s="476">
        <v>0</v>
      </c>
      <c r="O26" s="476">
        <v>37511903</v>
      </c>
      <c r="P26" s="476">
        <v>290973</v>
      </c>
      <c r="Q26" s="476">
        <v>1266311</v>
      </c>
      <c r="R26" s="476">
        <v>0</v>
      </c>
      <c r="S26" s="476">
        <v>19191683</v>
      </c>
      <c r="T26" s="476">
        <v>7138337</v>
      </c>
      <c r="U26" s="476">
        <v>15329517</v>
      </c>
      <c r="V26" s="476">
        <v>593403</v>
      </c>
      <c r="W26" s="476">
        <v>0</v>
      </c>
      <c r="X26" s="476">
        <v>0</v>
      </c>
      <c r="Y26" s="476">
        <v>0</v>
      </c>
      <c r="Z26" s="476">
        <v>49541340</v>
      </c>
      <c r="AA26" s="40">
        <v>417646</v>
      </c>
      <c r="AB26" s="476">
        <v>235264</v>
      </c>
      <c r="AC26" s="476">
        <v>35569</v>
      </c>
      <c r="AD26" s="476">
        <v>0</v>
      </c>
      <c r="AE26" s="476">
        <v>0</v>
      </c>
      <c r="AF26" s="476">
        <v>7736464</v>
      </c>
      <c r="AG26" s="40">
        <v>32167975</v>
      </c>
      <c r="AH26" s="476">
        <v>1231173</v>
      </c>
      <c r="AI26" s="40">
        <v>149232</v>
      </c>
      <c r="AJ26" s="476">
        <v>37835</v>
      </c>
      <c r="AK26" s="40">
        <v>0</v>
      </c>
      <c r="AL26" s="40">
        <v>136959</v>
      </c>
      <c r="AM26" s="40">
        <v>29504192</v>
      </c>
      <c r="AN26" s="476">
        <v>35307122</v>
      </c>
      <c r="AO26" s="476">
        <v>0</v>
      </c>
      <c r="AP26" s="476">
        <v>7776</v>
      </c>
      <c r="AQ26" s="476">
        <v>971557</v>
      </c>
      <c r="AR26" s="476">
        <v>29704425</v>
      </c>
      <c r="AS26" s="476">
        <v>102104</v>
      </c>
      <c r="AT26" s="40">
        <v>15279094</v>
      </c>
      <c r="AU26" s="40">
        <v>951252</v>
      </c>
      <c r="AV26" s="40">
        <v>3045556</v>
      </c>
      <c r="AW26" s="476">
        <v>325045</v>
      </c>
      <c r="AX26" s="476">
        <v>35915</v>
      </c>
      <c r="AY26" s="476">
        <v>0</v>
      </c>
      <c r="AZ26" s="476">
        <v>5985985</v>
      </c>
      <c r="BA26" s="476">
        <v>768656</v>
      </c>
      <c r="BB26" s="40">
        <v>4444663</v>
      </c>
      <c r="BC26" s="476">
        <v>11534404</v>
      </c>
      <c r="BD26" s="476">
        <v>161449</v>
      </c>
      <c r="BE26" s="476">
        <v>376899</v>
      </c>
      <c r="BF26" s="476">
        <v>0</v>
      </c>
      <c r="BG26" s="476">
        <v>2062757</v>
      </c>
      <c r="BH26" s="476">
        <v>4921173</v>
      </c>
      <c r="BI26" s="476">
        <v>2984256</v>
      </c>
      <c r="BJ26" s="476">
        <v>1414916</v>
      </c>
      <c r="BK26" s="40">
        <v>0</v>
      </c>
      <c r="BL26" s="476">
        <v>15850</v>
      </c>
      <c r="BM26" s="476">
        <v>67627</v>
      </c>
      <c r="BN26" s="476">
        <v>16467508</v>
      </c>
      <c r="BO26" s="476">
        <v>209227</v>
      </c>
      <c r="BP26" s="476">
        <v>13903217</v>
      </c>
      <c r="BQ26" s="476">
        <v>7531905</v>
      </c>
      <c r="BR26" s="476">
        <v>12671212</v>
      </c>
      <c r="BS26" s="476">
        <v>6124745</v>
      </c>
      <c r="BT26" s="476">
        <v>3350161</v>
      </c>
      <c r="BU26" s="476">
        <v>1247707</v>
      </c>
      <c r="BV26" s="476">
        <v>1330424</v>
      </c>
      <c r="BW26" s="476">
        <v>175533</v>
      </c>
      <c r="BX26" s="476">
        <v>868638</v>
      </c>
      <c r="BY26" s="476">
        <v>717166</v>
      </c>
      <c r="BZ26" s="40">
        <v>898088</v>
      </c>
      <c r="CA26" s="476">
        <v>0</v>
      </c>
      <c r="CB26" s="476">
        <v>921181265</v>
      </c>
      <c r="CD26" s="476"/>
      <c r="CE26" s="476"/>
      <c r="CF26" s="476"/>
      <c r="CH26" s="238">
        <v>0</v>
      </c>
      <c r="CI26" s="33"/>
      <c r="CJ26" s="476"/>
    </row>
    <row r="27" spans="1:89" ht="14.25" x14ac:dyDescent="0.2">
      <c r="A27" s="33"/>
      <c r="B27" s="233"/>
      <c r="C27" s="476"/>
      <c r="D27" s="476"/>
      <c r="E27" s="476"/>
      <c r="F27" s="476"/>
      <c r="G27" s="476"/>
      <c r="H27" s="40"/>
      <c r="I27" s="40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0"/>
      <c r="AB27" s="476"/>
      <c r="AC27" s="476"/>
      <c r="AD27" s="476"/>
      <c r="AE27" s="476"/>
      <c r="AF27" s="476"/>
      <c r="AG27" s="40"/>
      <c r="AH27" s="476"/>
      <c r="AI27" s="40"/>
      <c r="AJ27" s="476"/>
      <c r="AK27" s="40"/>
      <c r="AL27" s="40"/>
      <c r="AM27" s="40"/>
      <c r="AN27" s="476"/>
      <c r="AO27" s="476"/>
      <c r="AP27" s="476"/>
      <c r="AQ27" s="476"/>
      <c r="AR27" s="476"/>
      <c r="AS27" s="476"/>
      <c r="AT27" s="40"/>
      <c r="AU27" s="40"/>
      <c r="AV27" s="40"/>
      <c r="AW27" s="476"/>
      <c r="AX27" s="476"/>
      <c r="AY27" s="476"/>
      <c r="AZ27" s="476"/>
      <c r="BA27" s="476"/>
      <c r="BB27" s="40"/>
      <c r="BC27" s="476"/>
      <c r="BD27" s="476"/>
      <c r="BE27" s="476"/>
      <c r="BF27" s="476"/>
      <c r="BG27" s="476"/>
      <c r="BH27" s="476"/>
      <c r="BI27" s="476"/>
      <c r="BJ27" s="476"/>
      <c r="BK27" s="40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0"/>
      <c r="CA27" s="476"/>
      <c r="CB27" s="476"/>
      <c r="CD27" s="476"/>
      <c r="CE27" s="476"/>
      <c r="CF27" s="476"/>
      <c r="CH27" s="238">
        <v>0</v>
      </c>
      <c r="CI27" s="33"/>
      <c r="CJ27" s="476"/>
    </row>
    <row r="28" spans="1:89" ht="14.25" x14ac:dyDescent="0.2">
      <c r="A28" s="205" t="s">
        <v>402</v>
      </c>
      <c r="B28" s="1"/>
      <c r="C28" s="476"/>
      <c r="D28" s="476"/>
      <c r="E28" s="476"/>
      <c r="F28" s="476"/>
      <c r="G28" s="476"/>
      <c r="H28" s="40"/>
      <c r="I28" s="40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0"/>
      <c r="AB28" s="476"/>
      <c r="AC28" s="476"/>
      <c r="AD28" s="476"/>
      <c r="AE28" s="476"/>
      <c r="AF28" s="476"/>
      <c r="AG28" s="40"/>
      <c r="AH28" s="476"/>
      <c r="AI28" s="40"/>
      <c r="AJ28" s="476"/>
      <c r="AK28" s="40"/>
      <c r="AL28" s="40"/>
      <c r="AM28" s="40"/>
      <c r="AN28" s="476"/>
      <c r="AO28" s="476"/>
      <c r="AP28" s="476"/>
      <c r="AQ28" s="476"/>
      <c r="AR28" s="476"/>
      <c r="AS28" s="476"/>
      <c r="AT28" s="40"/>
      <c r="AU28" s="40"/>
      <c r="AV28" s="40"/>
      <c r="AW28" s="476"/>
      <c r="AX28" s="476"/>
      <c r="AY28" s="476"/>
      <c r="AZ28" s="476"/>
      <c r="BA28" s="476"/>
      <c r="BB28" s="40"/>
      <c r="BC28" s="476"/>
      <c r="BD28" s="476"/>
      <c r="BE28" s="476"/>
      <c r="BF28" s="476"/>
      <c r="BG28" s="476"/>
      <c r="BH28" s="476"/>
      <c r="BI28" s="476"/>
      <c r="BJ28" s="476"/>
      <c r="BK28" s="40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0"/>
      <c r="CA28" s="476"/>
      <c r="CB28" s="476"/>
      <c r="CD28" s="476"/>
      <c r="CE28" s="476"/>
      <c r="CF28" s="476"/>
      <c r="CH28" s="238">
        <v>0</v>
      </c>
      <c r="CI28" s="33"/>
      <c r="CJ28" s="476"/>
    </row>
    <row r="29" spans="1:89" ht="14.25" x14ac:dyDescent="0.2">
      <c r="A29" s="124" t="s">
        <v>56</v>
      </c>
      <c r="B29" s="283" t="s">
        <v>403</v>
      </c>
      <c r="C29" s="591">
        <v>7001526</v>
      </c>
      <c r="D29" s="592">
        <v>12748516</v>
      </c>
      <c r="E29" s="592">
        <v>228764</v>
      </c>
      <c r="F29" s="592">
        <v>146233</v>
      </c>
      <c r="G29" s="592">
        <v>5266121</v>
      </c>
      <c r="H29" s="591">
        <v>97765</v>
      </c>
      <c r="I29" s="591">
        <v>383345</v>
      </c>
      <c r="J29" s="592">
        <v>5437222</v>
      </c>
      <c r="K29" s="592">
        <v>6052441</v>
      </c>
      <c r="L29" s="592">
        <v>23510</v>
      </c>
      <c r="M29" s="592">
        <v>27576</v>
      </c>
      <c r="N29" s="592">
        <v>620813</v>
      </c>
      <c r="O29" s="592">
        <v>15081014</v>
      </c>
      <c r="P29" s="592">
        <v>114268</v>
      </c>
      <c r="Q29" s="592">
        <v>150390</v>
      </c>
      <c r="R29" s="592">
        <v>332558</v>
      </c>
      <c r="S29" s="592">
        <v>2736816</v>
      </c>
      <c r="T29" s="592">
        <v>727753</v>
      </c>
      <c r="U29" s="592">
        <v>1415093</v>
      </c>
      <c r="V29" s="592">
        <v>1690386</v>
      </c>
      <c r="W29" s="592">
        <v>21146846</v>
      </c>
      <c r="X29" s="592">
        <v>48419</v>
      </c>
      <c r="Y29" s="592">
        <v>75294</v>
      </c>
      <c r="Z29" s="592">
        <v>4208812</v>
      </c>
      <c r="AA29" s="591">
        <v>18497</v>
      </c>
      <c r="AB29" s="592">
        <v>20507</v>
      </c>
      <c r="AC29" s="592">
        <v>8391</v>
      </c>
      <c r="AD29" s="592">
        <v>170435</v>
      </c>
      <c r="AE29" s="592">
        <v>871978</v>
      </c>
      <c r="AF29" s="592">
        <v>3331978</v>
      </c>
      <c r="AG29" s="591">
        <v>3595830</v>
      </c>
      <c r="AH29" s="592">
        <v>574157</v>
      </c>
      <c r="AI29" s="591">
        <v>4693927</v>
      </c>
      <c r="AJ29" s="592">
        <v>15196</v>
      </c>
      <c r="AK29" s="591">
        <v>1400346</v>
      </c>
      <c r="AL29" s="591">
        <v>82231</v>
      </c>
      <c r="AM29" s="591">
        <v>2025947</v>
      </c>
      <c r="AN29" s="592">
        <v>5703459</v>
      </c>
      <c r="AO29" s="592">
        <v>2332923</v>
      </c>
      <c r="AP29" s="592">
        <v>106536</v>
      </c>
      <c r="AQ29" s="592">
        <v>68539</v>
      </c>
      <c r="AR29" s="592">
        <v>1131965</v>
      </c>
      <c r="AS29" s="592">
        <v>5860</v>
      </c>
      <c r="AT29" s="591">
        <v>3685258</v>
      </c>
      <c r="AU29" s="591">
        <v>365779</v>
      </c>
      <c r="AV29" s="591">
        <v>734577</v>
      </c>
      <c r="AW29" s="592">
        <v>40613</v>
      </c>
      <c r="AX29" s="592">
        <v>31444</v>
      </c>
      <c r="AY29" s="592">
        <v>263373</v>
      </c>
      <c r="AZ29" s="592">
        <v>1139651</v>
      </c>
      <c r="BA29" s="592">
        <v>8500046</v>
      </c>
      <c r="BB29" s="591">
        <v>5557257</v>
      </c>
      <c r="BC29" s="592">
        <v>1856809</v>
      </c>
      <c r="BD29" s="592">
        <v>382807</v>
      </c>
      <c r="BE29" s="592">
        <v>35182</v>
      </c>
      <c r="BF29" s="592">
        <v>74784</v>
      </c>
      <c r="BG29" s="592">
        <v>220662</v>
      </c>
      <c r="BH29" s="592">
        <v>756567</v>
      </c>
      <c r="BI29" s="592">
        <v>1041048</v>
      </c>
      <c r="BJ29" s="592">
        <v>928778</v>
      </c>
      <c r="BK29" s="591">
        <v>274469</v>
      </c>
      <c r="BL29" s="592">
        <v>27626</v>
      </c>
      <c r="BM29" s="592">
        <v>36807</v>
      </c>
      <c r="BN29" s="592">
        <v>1172227</v>
      </c>
      <c r="BO29" s="592">
        <v>16237</v>
      </c>
      <c r="BP29" s="592">
        <v>1721864</v>
      </c>
      <c r="BQ29" s="592">
        <v>792069</v>
      </c>
      <c r="BR29" s="592">
        <v>1287883</v>
      </c>
      <c r="BS29" s="592">
        <v>2728534</v>
      </c>
      <c r="BT29" s="592">
        <v>689488</v>
      </c>
      <c r="BU29" s="592">
        <v>682228</v>
      </c>
      <c r="BV29" s="592">
        <v>986608</v>
      </c>
      <c r="BW29" s="592">
        <v>49951</v>
      </c>
      <c r="BX29" s="592">
        <v>296416</v>
      </c>
      <c r="BY29" s="592">
        <v>35570</v>
      </c>
      <c r="BZ29" s="591">
        <v>154939</v>
      </c>
      <c r="CA29" s="592">
        <v>6299</v>
      </c>
      <c r="CB29" s="476">
        <v>148494032</v>
      </c>
      <c r="CD29" s="355"/>
      <c r="CE29" s="355"/>
      <c r="CF29" s="476"/>
      <c r="CH29" s="238">
        <v>0</v>
      </c>
      <c r="CI29" s="33"/>
      <c r="CJ29" s="355"/>
    </row>
    <row r="30" spans="1:89" ht="14.25" x14ac:dyDescent="0.2">
      <c r="A30" s="515"/>
      <c r="B30" s="173" t="s">
        <v>396</v>
      </c>
      <c r="C30" s="476">
        <v>70844</v>
      </c>
      <c r="D30" s="476">
        <v>83413</v>
      </c>
      <c r="E30" s="476">
        <v>0</v>
      </c>
      <c r="F30" s="476">
        <v>0</v>
      </c>
      <c r="G30" s="476">
        <v>0</v>
      </c>
      <c r="H30" s="40">
        <v>6610</v>
      </c>
      <c r="I30" s="40">
        <v>0</v>
      </c>
      <c r="J30" s="476">
        <v>367640</v>
      </c>
      <c r="K30" s="476">
        <v>0</v>
      </c>
      <c r="L30" s="476">
        <v>0</v>
      </c>
      <c r="M30" s="476">
        <v>0</v>
      </c>
      <c r="N30" s="476">
        <v>0</v>
      </c>
      <c r="O30" s="476">
        <v>0</v>
      </c>
      <c r="P30" s="476">
        <v>0</v>
      </c>
      <c r="Q30" s="476">
        <v>0</v>
      </c>
      <c r="R30" s="476">
        <v>0</v>
      </c>
      <c r="S30" s="476">
        <v>0</v>
      </c>
      <c r="T30" s="476">
        <v>0</v>
      </c>
      <c r="U30" s="476">
        <v>0</v>
      </c>
      <c r="V30" s="476">
        <v>0</v>
      </c>
      <c r="W30" s="476">
        <v>0</v>
      </c>
      <c r="X30" s="476">
        <v>0</v>
      </c>
      <c r="Y30" s="476">
        <v>0</v>
      </c>
      <c r="Z30" s="476">
        <v>0</v>
      </c>
      <c r="AA30" s="40">
        <v>0</v>
      </c>
      <c r="AB30" s="476">
        <v>0</v>
      </c>
      <c r="AC30" s="476">
        <v>0</v>
      </c>
      <c r="AD30" s="476">
        <v>0</v>
      </c>
      <c r="AE30" s="476">
        <v>0</v>
      </c>
      <c r="AF30" s="476">
        <v>0</v>
      </c>
      <c r="AG30" s="40">
        <v>0</v>
      </c>
      <c r="AH30" s="476">
        <v>0</v>
      </c>
      <c r="AI30" s="40">
        <v>0</v>
      </c>
      <c r="AJ30" s="476">
        <v>0</v>
      </c>
      <c r="AK30" s="40">
        <v>0</v>
      </c>
      <c r="AL30" s="40">
        <v>0</v>
      </c>
      <c r="AM30" s="40">
        <v>0</v>
      </c>
      <c r="AN30" s="476">
        <v>0</v>
      </c>
      <c r="AO30" s="476">
        <v>0</v>
      </c>
      <c r="AP30" s="476">
        <v>0</v>
      </c>
      <c r="AQ30" s="476">
        <v>0</v>
      </c>
      <c r="AR30" s="476">
        <v>0</v>
      </c>
      <c r="AS30" s="476">
        <v>0</v>
      </c>
      <c r="AT30" s="40">
        <v>0</v>
      </c>
      <c r="AU30" s="40">
        <v>0</v>
      </c>
      <c r="AV30" s="40">
        <v>0</v>
      </c>
      <c r="AW30" s="476">
        <v>0</v>
      </c>
      <c r="AX30" s="476">
        <v>0</v>
      </c>
      <c r="AY30" s="476">
        <v>0</v>
      </c>
      <c r="AZ30" s="476">
        <v>0</v>
      </c>
      <c r="BA30" s="476">
        <v>0</v>
      </c>
      <c r="BB30" s="40">
        <v>0</v>
      </c>
      <c r="BC30" s="476">
        <v>2137</v>
      </c>
      <c r="BD30" s="476">
        <v>0</v>
      </c>
      <c r="BE30" s="476">
        <v>0</v>
      </c>
      <c r="BF30" s="476">
        <v>0</v>
      </c>
      <c r="BG30" s="476">
        <v>0</v>
      </c>
      <c r="BH30" s="476">
        <v>0</v>
      </c>
      <c r="BI30" s="476">
        <v>0</v>
      </c>
      <c r="BJ30" s="476">
        <v>0</v>
      </c>
      <c r="BK30" s="40">
        <v>0</v>
      </c>
      <c r="BL30" s="476">
        <v>0</v>
      </c>
      <c r="BM30" s="476">
        <v>0</v>
      </c>
      <c r="BN30" s="476">
        <v>0</v>
      </c>
      <c r="BO30" s="476">
        <v>0</v>
      </c>
      <c r="BP30" s="476">
        <v>0</v>
      </c>
      <c r="BQ30" s="476">
        <v>0</v>
      </c>
      <c r="BR30" s="476">
        <v>54769</v>
      </c>
      <c r="BS30" s="476">
        <v>0</v>
      </c>
      <c r="BT30" s="476">
        <v>0</v>
      </c>
      <c r="BU30" s="476">
        <v>0</v>
      </c>
      <c r="BV30" s="476">
        <v>0</v>
      </c>
      <c r="BW30" s="476">
        <v>0</v>
      </c>
      <c r="BX30" s="476">
        <v>0</v>
      </c>
      <c r="BY30" s="476">
        <v>0</v>
      </c>
      <c r="BZ30" s="40">
        <v>0</v>
      </c>
      <c r="CA30" s="476">
        <v>0</v>
      </c>
      <c r="CB30" s="476">
        <v>585413</v>
      </c>
      <c r="CD30" s="476"/>
      <c r="CE30" s="476"/>
      <c r="CF30" s="476"/>
      <c r="CH30" s="238">
        <v>0</v>
      </c>
      <c r="CI30" s="515"/>
      <c r="CJ30" s="476"/>
    </row>
    <row r="31" spans="1:89" ht="14.25" x14ac:dyDescent="0.2">
      <c r="A31" s="33"/>
      <c r="B31" s="233"/>
      <c r="C31" s="476">
        <v>7072370</v>
      </c>
      <c r="D31" s="476">
        <v>12831929</v>
      </c>
      <c r="E31" s="476">
        <v>228764</v>
      </c>
      <c r="F31" s="476">
        <v>146233</v>
      </c>
      <c r="G31" s="476">
        <v>5266121</v>
      </c>
      <c r="H31" s="40">
        <v>104375</v>
      </c>
      <c r="I31" s="40">
        <v>383345</v>
      </c>
      <c r="J31" s="476">
        <v>5804862</v>
      </c>
      <c r="K31" s="476">
        <v>6052441</v>
      </c>
      <c r="L31" s="476">
        <v>23510</v>
      </c>
      <c r="M31" s="476">
        <v>27576</v>
      </c>
      <c r="N31" s="476">
        <v>620813</v>
      </c>
      <c r="O31" s="476">
        <v>15081014</v>
      </c>
      <c r="P31" s="476">
        <v>114268</v>
      </c>
      <c r="Q31" s="476">
        <v>150390</v>
      </c>
      <c r="R31" s="476">
        <v>332558</v>
      </c>
      <c r="S31" s="476">
        <v>2736816</v>
      </c>
      <c r="T31" s="476">
        <v>727753</v>
      </c>
      <c r="U31" s="476">
        <v>1415093</v>
      </c>
      <c r="V31" s="476">
        <v>1690386</v>
      </c>
      <c r="W31" s="476">
        <v>21146846</v>
      </c>
      <c r="X31" s="476">
        <v>48419</v>
      </c>
      <c r="Y31" s="476">
        <v>75294</v>
      </c>
      <c r="Z31" s="476">
        <v>4208812</v>
      </c>
      <c r="AA31" s="40">
        <v>18497</v>
      </c>
      <c r="AB31" s="476">
        <v>20507</v>
      </c>
      <c r="AC31" s="476">
        <v>8391</v>
      </c>
      <c r="AD31" s="476">
        <v>170435</v>
      </c>
      <c r="AE31" s="476">
        <v>871978</v>
      </c>
      <c r="AF31" s="476">
        <v>3331978</v>
      </c>
      <c r="AG31" s="40">
        <v>3595830</v>
      </c>
      <c r="AH31" s="476">
        <v>574157</v>
      </c>
      <c r="AI31" s="40">
        <v>4693927</v>
      </c>
      <c r="AJ31" s="476">
        <v>15196</v>
      </c>
      <c r="AK31" s="40">
        <v>1400346</v>
      </c>
      <c r="AL31" s="40">
        <v>82231</v>
      </c>
      <c r="AM31" s="40">
        <v>2025947</v>
      </c>
      <c r="AN31" s="476">
        <v>5703459</v>
      </c>
      <c r="AO31" s="476">
        <v>2332923</v>
      </c>
      <c r="AP31" s="476">
        <v>106536</v>
      </c>
      <c r="AQ31" s="476">
        <v>68539</v>
      </c>
      <c r="AR31" s="476">
        <v>1131965</v>
      </c>
      <c r="AS31" s="476">
        <v>5860</v>
      </c>
      <c r="AT31" s="40">
        <v>3685258</v>
      </c>
      <c r="AU31" s="40">
        <v>365779</v>
      </c>
      <c r="AV31" s="40">
        <v>734577</v>
      </c>
      <c r="AW31" s="476">
        <v>40613</v>
      </c>
      <c r="AX31" s="476">
        <v>31444</v>
      </c>
      <c r="AY31" s="476">
        <v>263373</v>
      </c>
      <c r="AZ31" s="476">
        <v>1139651</v>
      </c>
      <c r="BA31" s="476">
        <v>8500046</v>
      </c>
      <c r="BB31" s="40">
        <v>5557257</v>
      </c>
      <c r="BC31" s="476">
        <v>1858946</v>
      </c>
      <c r="BD31" s="476">
        <v>382807</v>
      </c>
      <c r="BE31" s="476">
        <v>35182</v>
      </c>
      <c r="BF31" s="476">
        <v>74784</v>
      </c>
      <c r="BG31" s="476">
        <v>220662</v>
      </c>
      <c r="BH31" s="476">
        <v>756567</v>
      </c>
      <c r="BI31" s="476">
        <v>1041048</v>
      </c>
      <c r="BJ31" s="476">
        <v>928778</v>
      </c>
      <c r="BK31" s="40">
        <v>274469</v>
      </c>
      <c r="BL31" s="476">
        <v>27626</v>
      </c>
      <c r="BM31" s="476">
        <v>36807</v>
      </c>
      <c r="BN31" s="476">
        <v>1172227</v>
      </c>
      <c r="BO31" s="476">
        <v>16237</v>
      </c>
      <c r="BP31" s="476">
        <v>1721864</v>
      </c>
      <c r="BQ31" s="476">
        <v>792069</v>
      </c>
      <c r="BR31" s="476">
        <v>1342652</v>
      </c>
      <c r="BS31" s="476">
        <v>2728534</v>
      </c>
      <c r="BT31" s="476">
        <v>689488</v>
      </c>
      <c r="BU31" s="476">
        <v>682228</v>
      </c>
      <c r="BV31" s="476">
        <v>986608</v>
      </c>
      <c r="BW31" s="476">
        <v>49951</v>
      </c>
      <c r="BX31" s="476">
        <v>296416</v>
      </c>
      <c r="BY31" s="476">
        <v>35570</v>
      </c>
      <c r="BZ31" s="40">
        <v>154939</v>
      </c>
      <c r="CA31" s="476">
        <v>6299</v>
      </c>
      <c r="CB31" s="476">
        <v>149079445</v>
      </c>
      <c r="CD31" s="476"/>
      <c r="CE31" s="476"/>
      <c r="CF31" s="476"/>
      <c r="CH31" s="238">
        <v>0</v>
      </c>
      <c r="CI31" s="33"/>
      <c r="CJ31" s="476"/>
    </row>
    <row r="32" spans="1:89" s="8" customFormat="1" ht="14.25" x14ac:dyDescent="0.2">
      <c r="A32" s="33"/>
      <c r="B32" s="170" t="s">
        <v>404</v>
      </c>
      <c r="C32" s="476"/>
      <c r="D32" s="476"/>
      <c r="E32" s="476"/>
      <c r="F32" s="476"/>
      <c r="G32" s="476"/>
      <c r="H32" s="40"/>
      <c r="I32" s="40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0"/>
      <c r="AB32" s="476"/>
      <c r="AC32" s="476"/>
      <c r="AD32" s="476"/>
      <c r="AE32" s="476"/>
      <c r="AF32" s="476"/>
      <c r="AG32" s="40"/>
      <c r="AH32" s="476"/>
      <c r="AI32" s="40"/>
      <c r="AJ32" s="476"/>
      <c r="AK32" s="40"/>
      <c r="AL32" s="40"/>
      <c r="AM32" s="40"/>
      <c r="AN32" s="476"/>
      <c r="AO32" s="476"/>
      <c r="AP32" s="476"/>
      <c r="AQ32" s="476"/>
      <c r="AR32" s="476"/>
      <c r="AS32" s="476"/>
      <c r="AT32" s="40"/>
      <c r="AU32" s="40"/>
      <c r="AV32" s="40"/>
      <c r="AW32" s="476"/>
      <c r="AX32" s="476"/>
      <c r="AY32" s="476"/>
      <c r="AZ32" s="476"/>
      <c r="BA32" s="476"/>
      <c r="BB32" s="40"/>
      <c r="BC32" s="476"/>
      <c r="BD32" s="476"/>
      <c r="BE32" s="476"/>
      <c r="BF32" s="476"/>
      <c r="BG32" s="476"/>
      <c r="BH32" s="476"/>
      <c r="BI32" s="476"/>
      <c r="BJ32" s="476"/>
      <c r="BK32" s="40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0"/>
      <c r="CA32" s="476"/>
      <c r="CB32" s="476"/>
      <c r="CD32" s="476"/>
      <c r="CE32" s="476"/>
      <c r="CF32" s="476"/>
      <c r="CH32" s="238">
        <v>0</v>
      </c>
      <c r="CI32" s="33"/>
      <c r="CJ32" s="476"/>
      <c r="CK32" s="48"/>
    </row>
    <row r="33" spans="1:89" ht="14.25" x14ac:dyDescent="0.2">
      <c r="A33" s="514"/>
      <c r="B33" s="233"/>
      <c r="C33" s="476">
        <v>227577201</v>
      </c>
      <c r="D33" s="476">
        <v>294805014</v>
      </c>
      <c r="E33" s="476">
        <v>5769816</v>
      </c>
      <c r="F33" s="476">
        <v>1159768</v>
      </c>
      <c r="G33" s="476">
        <v>5266121</v>
      </c>
      <c r="H33" s="40">
        <v>8987532</v>
      </c>
      <c r="I33" s="40">
        <v>383345</v>
      </c>
      <c r="J33" s="476">
        <v>499845990</v>
      </c>
      <c r="K33" s="476">
        <v>366456260</v>
      </c>
      <c r="L33" s="476">
        <v>956922</v>
      </c>
      <c r="M33" s="476">
        <v>1486424</v>
      </c>
      <c r="N33" s="476">
        <v>620813</v>
      </c>
      <c r="O33" s="476">
        <v>152698140</v>
      </c>
      <c r="P33" s="40">
        <v>1167662</v>
      </c>
      <c r="Q33" s="476">
        <v>2876194</v>
      </c>
      <c r="R33" s="476">
        <v>332558</v>
      </c>
      <c r="S33" s="476">
        <v>73507812</v>
      </c>
      <c r="T33" s="476">
        <v>13990846</v>
      </c>
      <c r="U33" s="605">
        <v>41060442</v>
      </c>
      <c r="V33" s="605">
        <v>5803685</v>
      </c>
      <c r="W33" s="605">
        <v>21146846</v>
      </c>
      <c r="X33" s="605">
        <v>1042151</v>
      </c>
      <c r="Y33" s="476">
        <v>273719</v>
      </c>
      <c r="Z33" s="476">
        <v>151492150</v>
      </c>
      <c r="AA33" s="476">
        <v>752400</v>
      </c>
      <c r="AB33" s="476">
        <v>625577</v>
      </c>
      <c r="AC33" s="476">
        <v>200394</v>
      </c>
      <c r="AD33" s="476">
        <v>3408501</v>
      </c>
      <c r="AE33" s="476">
        <v>871978</v>
      </c>
      <c r="AF33" s="476">
        <v>39922323</v>
      </c>
      <c r="AG33" s="40">
        <v>80550592</v>
      </c>
      <c r="AH33" s="476">
        <v>6931275</v>
      </c>
      <c r="AI33" s="40">
        <v>17936817</v>
      </c>
      <c r="AJ33" s="476">
        <v>116095</v>
      </c>
      <c r="AK33" s="40">
        <v>1400346</v>
      </c>
      <c r="AL33" s="40">
        <v>712110</v>
      </c>
      <c r="AM33" s="40">
        <v>123947315</v>
      </c>
      <c r="AN33" s="605">
        <v>118063193</v>
      </c>
      <c r="AO33" s="476">
        <v>2332923</v>
      </c>
      <c r="AP33" s="476">
        <v>1225858</v>
      </c>
      <c r="AQ33" s="476">
        <v>1822711</v>
      </c>
      <c r="AR33" s="476">
        <v>98435050</v>
      </c>
      <c r="AS33" s="476">
        <v>284414</v>
      </c>
      <c r="AT33" s="40">
        <v>75574158</v>
      </c>
      <c r="AU33" s="40">
        <v>4667545</v>
      </c>
      <c r="AV33" s="40">
        <v>15064077</v>
      </c>
      <c r="AW33" s="476">
        <v>886739</v>
      </c>
      <c r="AX33" s="476">
        <v>280735</v>
      </c>
      <c r="AY33" s="476">
        <v>263373</v>
      </c>
      <c r="AZ33" s="476">
        <v>67140863</v>
      </c>
      <c r="BA33" s="476">
        <v>36494500</v>
      </c>
      <c r="BB33" s="40">
        <v>26448909</v>
      </c>
      <c r="BC33" s="476">
        <v>49686698</v>
      </c>
      <c r="BD33" s="476">
        <v>6704601</v>
      </c>
      <c r="BE33" s="476">
        <v>850322</v>
      </c>
      <c r="BF33" s="476">
        <v>118835</v>
      </c>
      <c r="BG33" s="476">
        <v>8482176</v>
      </c>
      <c r="BH33" s="476">
        <v>13201478</v>
      </c>
      <c r="BI33" s="476">
        <v>11010596</v>
      </c>
      <c r="BJ33" s="476">
        <v>8181031</v>
      </c>
      <c r="BK33" s="40">
        <v>4611388</v>
      </c>
      <c r="BL33" s="476">
        <v>108026</v>
      </c>
      <c r="BM33" s="476">
        <v>230458</v>
      </c>
      <c r="BN33" s="476">
        <v>40743219</v>
      </c>
      <c r="BO33" s="476">
        <v>616586</v>
      </c>
      <c r="BP33" s="476">
        <v>36789034</v>
      </c>
      <c r="BQ33" s="476">
        <v>28252492</v>
      </c>
      <c r="BR33" s="476">
        <v>27630746</v>
      </c>
      <c r="BS33" s="476">
        <v>25321717</v>
      </c>
      <c r="BT33" s="476">
        <v>19890299</v>
      </c>
      <c r="BU33" s="476">
        <v>9342984</v>
      </c>
      <c r="BV33" s="476">
        <v>8322042</v>
      </c>
      <c r="BW33" s="476">
        <v>811383</v>
      </c>
      <c r="BX33" s="476">
        <v>3292831</v>
      </c>
      <c r="BY33" s="476">
        <v>3889958</v>
      </c>
      <c r="BZ33" s="40">
        <v>3654344</v>
      </c>
      <c r="CA33" s="476">
        <v>6299</v>
      </c>
      <c r="CB33" s="476">
        <v>2916817724</v>
      </c>
      <c r="CD33" s="476"/>
      <c r="CE33" s="476"/>
      <c r="CF33" s="476"/>
      <c r="CH33" s="33"/>
      <c r="CI33" s="33"/>
      <c r="CJ33" s="476"/>
      <c r="CK33" s="33"/>
    </row>
    <row r="34" spans="1:89" ht="33.75" x14ac:dyDescent="0.2">
      <c r="A34" s="514"/>
      <c r="B34" s="215" t="s">
        <v>405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476"/>
      <c r="CD34" s="40"/>
      <c r="CE34" s="40"/>
      <c r="CF34" s="476"/>
      <c r="CH34" s="6"/>
      <c r="CI34" s="6"/>
      <c r="CJ34" s="40"/>
      <c r="CK34" s="6"/>
    </row>
    <row r="35" spans="1:89" ht="14.25" x14ac:dyDescent="0.2">
      <c r="A35" s="514"/>
      <c r="B35" s="172" t="s">
        <v>406</v>
      </c>
      <c r="C35" s="476">
        <v>59975655</v>
      </c>
      <c r="D35" s="476">
        <v>38933406</v>
      </c>
      <c r="E35" s="476">
        <v>4078645</v>
      </c>
      <c r="F35" s="476">
        <v>777016</v>
      </c>
      <c r="G35" s="476">
        <v>0</v>
      </c>
      <c r="H35" s="476">
        <v>1228303</v>
      </c>
      <c r="I35" s="476">
        <v>0</v>
      </c>
      <c r="J35" s="476">
        <v>68312701</v>
      </c>
      <c r="K35" s="476">
        <v>72104441</v>
      </c>
      <c r="L35" s="476">
        <v>346357</v>
      </c>
      <c r="M35" s="476">
        <v>337050</v>
      </c>
      <c r="N35" s="476">
        <v>0</v>
      </c>
      <c r="O35" s="476">
        <v>22594164</v>
      </c>
      <c r="P35" s="476">
        <v>118244</v>
      </c>
      <c r="Q35" s="476">
        <v>797935</v>
      </c>
      <c r="R35" s="476">
        <v>0</v>
      </c>
      <c r="S35" s="476">
        <v>24235214</v>
      </c>
      <c r="T35" s="476">
        <v>7279876</v>
      </c>
      <c r="U35" s="476">
        <v>17506000</v>
      </c>
      <c r="V35" s="476">
        <v>890510</v>
      </c>
      <c r="W35" s="476">
        <v>0</v>
      </c>
      <c r="X35" s="476">
        <v>101584</v>
      </c>
      <c r="Y35" s="476">
        <v>71169</v>
      </c>
      <c r="Z35" s="476">
        <v>22936632</v>
      </c>
      <c r="AA35" s="476">
        <v>366412</v>
      </c>
      <c r="AB35" s="476">
        <v>204897</v>
      </c>
      <c r="AC35" s="476">
        <v>29741</v>
      </c>
      <c r="AD35" s="476">
        <v>0</v>
      </c>
      <c r="AE35" s="476">
        <v>0</v>
      </c>
      <c r="AF35" s="476">
        <v>6615901</v>
      </c>
      <c r="AG35" s="476">
        <v>32595659</v>
      </c>
      <c r="AH35" s="476">
        <v>1594106</v>
      </c>
      <c r="AI35" s="40">
        <v>1212999</v>
      </c>
      <c r="AJ35" s="476">
        <v>33280</v>
      </c>
      <c r="AK35" s="40">
        <v>0</v>
      </c>
      <c r="AL35" s="40">
        <v>236840</v>
      </c>
      <c r="AM35" s="40">
        <v>12796737</v>
      </c>
      <c r="AN35" s="476">
        <v>11106367</v>
      </c>
      <c r="AO35" s="476">
        <v>0</v>
      </c>
      <c r="AP35" s="476">
        <v>0</v>
      </c>
      <c r="AQ35" s="476">
        <v>562931</v>
      </c>
      <c r="AR35" s="476">
        <v>15206185</v>
      </c>
      <c r="AS35" s="476">
        <v>128202</v>
      </c>
      <c r="AT35" s="40">
        <v>13226937</v>
      </c>
      <c r="AU35" s="40">
        <v>732817</v>
      </c>
      <c r="AV35" s="40">
        <v>2636504</v>
      </c>
      <c r="AW35" s="476">
        <v>375832</v>
      </c>
      <c r="AX35" s="476">
        <v>71331</v>
      </c>
      <c r="AY35" s="476">
        <v>0</v>
      </c>
      <c r="AZ35" s="476">
        <v>4529809</v>
      </c>
      <c r="BA35" s="476">
        <v>526713</v>
      </c>
      <c r="BB35" s="40">
        <v>3286505</v>
      </c>
      <c r="BC35" s="476">
        <v>2974743</v>
      </c>
      <c r="BD35" s="476">
        <v>1763983</v>
      </c>
      <c r="BE35" s="476">
        <v>219577</v>
      </c>
      <c r="BF35" s="476">
        <v>15205</v>
      </c>
      <c r="BG35" s="476">
        <v>1912507</v>
      </c>
      <c r="BH35" s="476">
        <v>4497406</v>
      </c>
      <c r="BI35" s="476">
        <v>3522281</v>
      </c>
      <c r="BJ35" s="476">
        <v>2514090</v>
      </c>
      <c r="BK35" s="40">
        <v>1256291</v>
      </c>
      <c r="BL35" s="476">
        <v>16340</v>
      </c>
      <c r="BM35" s="476">
        <v>69718</v>
      </c>
      <c r="BN35" s="476">
        <v>9252104</v>
      </c>
      <c r="BO35" s="476">
        <v>174523</v>
      </c>
      <c r="BP35" s="476">
        <v>10920453</v>
      </c>
      <c r="BQ35" s="476">
        <v>8532462</v>
      </c>
      <c r="BR35" s="476">
        <v>6977090</v>
      </c>
      <c r="BS35" s="476">
        <v>4595599</v>
      </c>
      <c r="BT35" s="476">
        <v>1478028</v>
      </c>
      <c r="BU35" s="476">
        <v>290112</v>
      </c>
      <c r="BV35" s="476">
        <v>1723470</v>
      </c>
      <c r="BW35" s="476">
        <v>203685</v>
      </c>
      <c r="BX35" s="476">
        <v>1131246</v>
      </c>
      <c r="BY35" s="476">
        <v>1036893</v>
      </c>
      <c r="BZ35" s="40">
        <v>726999</v>
      </c>
      <c r="CA35" s="476">
        <v>0</v>
      </c>
      <c r="CB35" s="476">
        <v>516506413</v>
      </c>
      <c r="CD35" s="515"/>
      <c r="CE35" s="515"/>
      <c r="CF35" s="476"/>
      <c r="CH35" s="340"/>
      <c r="CI35" s="355"/>
      <c r="CJ35" s="33"/>
      <c r="CK35" s="476"/>
    </row>
    <row r="36" spans="1:89" ht="14.25" x14ac:dyDescent="0.2">
      <c r="A36" s="170"/>
      <c r="B36" s="172" t="s">
        <v>407</v>
      </c>
      <c r="C36" s="40">
        <v>20669052</v>
      </c>
      <c r="D36" s="40">
        <v>30035033</v>
      </c>
      <c r="E36" s="40">
        <v>194572</v>
      </c>
      <c r="F36" s="40">
        <v>42296</v>
      </c>
      <c r="G36" s="40">
        <v>0</v>
      </c>
      <c r="H36" s="40">
        <v>1382882</v>
      </c>
      <c r="I36" s="40">
        <v>0</v>
      </c>
      <c r="J36" s="40">
        <v>76909683</v>
      </c>
      <c r="K36" s="40">
        <v>54857127</v>
      </c>
      <c r="L36" s="40">
        <v>51366</v>
      </c>
      <c r="M36" s="40">
        <v>76772</v>
      </c>
      <c r="N36" s="40">
        <v>0</v>
      </c>
      <c r="O36" s="40">
        <v>21942661</v>
      </c>
      <c r="P36" s="40">
        <v>147</v>
      </c>
      <c r="Q36" s="40">
        <v>2931</v>
      </c>
      <c r="R36" s="40">
        <v>0</v>
      </c>
      <c r="S36" s="40">
        <v>7691863</v>
      </c>
      <c r="T36" s="40">
        <v>1837119</v>
      </c>
      <c r="U36" s="40">
        <v>4457189</v>
      </c>
      <c r="V36" s="40">
        <v>362466</v>
      </c>
      <c r="W36" s="40">
        <v>0</v>
      </c>
      <c r="X36" s="40">
        <v>0</v>
      </c>
      <c r="Y36" s="40">
        <v>0</v>
      </c>
      <c r="Z36" s="40">
        <v>21230489</v>
      </c>
      <c r="AA36" s="40">
        <v>5802</v>
      </c>
      <c r="AB36" s="40">
        <v>3439</v>
      </c>
      <c r="AC36" s="40">
        <v>660</v>
      </c>
      <c r="AD36" s="40">
        <v>0</v>
      </c>
      <c r="AE36" s="40">
        <v>0</v>
      </c>
      <c r="AF36" s="40">
        <v>4304159</v>
      </c>
      <c r="AG36" s="40">
        <v>9989755</v>
      </c>
      <c r="AH36" s="40">
        <v>754776</v>
      </c>
      <c r="AI36" s="40">
        <v>211332</v>
      </c>
      <c r="AJ36" s="40">
        <v>7287</v>
      </c>
      <c r="AK36" s="40">
        <v>0</v>
      </c>
      <c r="AL36" s="40">
        <v>6143</v>
      </c>
      <c r="AM36" s="40">
        <v>15910528</v>
      </c>
      <c r="AN36" s="40">
        <v>17062186</v>
      </c>
      <c r="AO36" s="40">
        <v>0</v>
      </c>
      <c r="AP36" s="40">
        <v>15061</v>
      </c>
      <c r="AQ36" s="40">
        <v>22451</v>
      </c>
      <c r="AR36" s="40">
        <v>15619118</v>
      </c>
      <c r="AS36" s="40">
        <v>2979</v>
      </c>
      <c r="AT36" s="40">
        <v>10285609</v>
      </c>
      <c r="AU36" s="40">
        <v>371308</v>
      </c>
      <c r="AV36" s="40">
        <v>2050213</v>
      </c>
      <c r="AW36" s="40">
        <v>65168</v>
      </c>
      <c r="AX36" s="40">
        <v>14790</v>
      </c>
      <c r="AY36" s="40">
        <v>0</v>
      </c>
      <c r="AZ36" s="40">
        <v>6569061</v>
      </c>
      <c r="BA36" s="40">
        <v>2213551</v>
      </c>
      <c r="BB36" s="40">
        <v>2975069</v>
      </c>
      <c r="BC36" s="40">
        <v>8631908</v>
      </c>
      <c r="BD36" s="40">
        <v>39550</v>
      </c>
      <c r="BE36" s="40">
        <v>39590</v>
      </c>
      <c r="BF36" s="40">
        <v>0</v>
      </c>
      <c r="BG36" s="40">
        <v>944149</v>
      </c>
      <c r="BH36" s="40">
        <v>1842128</v>
      </c>
      <c r="BI36" s="40">
        <v>1145759</v>
      </c>
      <c r="BJ36" s="40">
        <v>626389</v>
      </c>
      <c r="BK36" s="40">
        <v>0</v>
      </c>
      <c r="BL36" s="40">
        <v>0</v>
      </c>
      <c r="BM36" s="40">
        <v>0</v>
      </c>
      <c r="BN36" s="40">
        <v>7466855</v>
      </c>
      <c r="BO36" s="40">
        <v>0</v>
      </c>
      <c r="BP36" s="40">
        <v>3581588</v>
      </c>
      <c r="BQ36" s="40">
        <v>3856876</v>
      </c>
      <c r="BR36" s="40">
        <v>2190491</v>
      </c>
      <c r="BS36" s="40">
        <v>3409927</v>
      </c>
      <c r="BT36" s="40">
        <v>3225377</v>
      </c>
      <c r="BU36" s="40">
        <v>1184067</v>
      </c>
      <c r="BV36" s="40">
        <v>1270926</v>
      </c>
      <c r="BW36" s="40">
        <v>58475</v>
      </c>
      <c r="BX36" s="40">
        <v>269977</v>
      </c>
      <c r="BY36" s="40">
        <v>373354</v>
      </c>
      <c r="BZ36" s="40">
        <v>352045</v>
      </c>
      <c r="CA36" s="40">
        <v>0</v>
      </c>
      <c r="CB36" s="40">
        <v>370713523</v>
      </c>
      <c r="CD36" s="515"/>
      <c r="CE36" s="515"/>
      <c r="CF36" s="476"/>
      <c r="CH36" s="340"/>
      <c r="CI36" s="355"/>
      <c r="CJ36" s="33"/>
      <c r="CK36" s="33"/>
    </row>
    <row r="37" spans="1:89" ht="14.25" x14ac:dyDescent="0.2">
      <c r="A37" s="514"/>
      <c r="C37" s="592">
        <v>100350700</v>
      </c>
      <c r="D37" s="592">
        <v>69311179</v>
      </c>
      <c r="E37" s="592">
        <v>2401731</v>
      </c>
      <c r="F37" s="592">
        <v>387155</v>
      </c>
      <c r="G37" s="589">
        <v>0</v>
      </c>
      <c r="H37" s="591">
        <v>2615257</v>
      </c>
      <c r="I37" s="590">
        <v>0</v>
      </c>
      <c r="J37" s="592">
        <v>145448833</v>
      </c>
      <c r="K37" s="592">
        <v>105358189</v>
      </c>
      <c r="L37" s="592">
        <v>346578</v>
      </c>
      <c r="M37" s="592">
        <v>337254</v>
      </c>
      <c r="N37" s="589">
        <v>0</v>
      </c>
      <c r="O37" s="592">
        <v>39996224</v>
      </c>
      <c r="P37" s="592">
        <v>117427</v>
      </c>
      <c r="Q37" s="592">
        <v>857488</v>
      </c>
      <c r="R37" s="589">
        <v>0</v>
      </c>
      <c r="S37" s="592">
        <v>16091628</v>
      </c>
      <c r="T37" s="591">
        <v>6773543</v>
      </c>
      <c r="U37" s="605">
        <v>14102222</v>
      </c>
      <c r="V37" s="605">
        <v>482961</v>
      </c>
      <c r="W37" s="586">
        <v>0</v>
      </c>
      <c r="X37" s="586">
        <v>0</v>
      </c>
      <c r="Y37" s="589">
        <v>0</v>
      </c>
      <c r="Z37" s="592">
        <v>40287316</v>
      </c>
      <c r="AA37" s="591">
        <v>366412</v>
      </c>
      <c r="AB37" s="592">
        <v>204897</v>
      </c>
      <c r="AC37" s="592">
        <v>29741</v>
      </c>
      <c r="AD37" s="589">
        <v>0</v>
      </c>
      <c r="AE37" s="589">
        <v>0</v>
      </c>
      <c r="AF37" s="592">
        <v>3783348</v>
      </c>
      <c r="AG37" s="592">
        <v>24515086</v>
      </c>
      <c r="AH37" s="592">
        <v>715000</v>
      </c>
      <c r="AI37" s="592">
        <v>141595</v>
      </c>
      <c r="AJ37" s="592">
        <v>2195</v>
      </c>
      <c r="AK37" s="589">
        <v>0</v>
      </c>
      <c r="AL37" s="591">
        <v>100598</v>
      </c>
      <c r="AM37" s="592">
        <v>24873477</v>
      </c>
      <c r="AN37" s="591">
        <v>28713737</v>
      </c>
      <c r="AO37" s="589">
        <v>0</v>
      </c>
      <c r="AP37" s="589">
        <v>0</v>
      </c>
      <c r="AQ37" s="592">
        <v>580644</v>
      </c>
      <c r="AR37" s="592">
        <v>16357031</v>
      </c>
      <c r="AS37" s="592">
        <v>63888</v>
      </c>
      <c r="AT37" s="592">
        <v>11231160</v>
      </c>
      <c r="AU37" s="592">
        <v>318644</v>
      </c>
      <c r="AV37" s="592">
        <v>2238690</v>
      </c>
      <c r="AW37" s="592">
        <v>334963</v>
      </c>
      <c r="AX37" s="592">
        <v>20536</v>
      </c>
      <c r="AY37" s="589">
        <v>0</v>
      </c>
      <c r="AZ37" s="592">
        <v>869134</v>
      </c>
      <c r="BA37" s="589">
        <v>0</v>
      </c>
      <c r="BB37" s="592">
        <v>2207939</v>
      </c>
      <c r="BC37" s="592">
        <v>9356920</v>
      </c>
      <c r="BD37" s="589">
        <v>0</v>
      </c>
      <c r="BE37" s="592">
        <v>34716</v>
      </c>
      <c r="BF37" s="589">
        <v>0</v>
      </c>
      <c r="BG37" s="592">
        <v>724694</v>
      </c>
      <c r="BH37" s="592">
        <v>2455793</v>
      </c>
      <c r="BI37" s="592">
        <v>1243509</v>
      </c>
      <c r="BJ37" s="592">
        <v>484350</v>
      </c>
      <c r="BK37" s="589">
        <v>0</v>
      </c>
      <c r="BL37" s="589">
        <v>0</v>
      </c>
      <c r="BM37" s="589">
        <v>0</v>
      </c>
      <c r="BN37" s="592">
        <v>12503118</v>
      </c>
      <c r="BO37" s="589">
        <v>0</v>
      </c>
      <c r="BP37" s="592">
        <v>11092021</v>
      </c>
      <c r="BQ37" s="592">
        <v>5970852</v>
      </c>
      <c r="BR37" s="592">
        <v>12327347</v>
      </c>
      <c r="BS37" s="592">
        <v>1915807</v>
      </c>
      <c r="BT37" s="592">
        <v>1012019</v>
      </c>
      <c r="BU37" s="589">
        <v>0</v>
      </c>
      <c r="BV37" s="592">
        <v>497620</v>
      </c>
      <c r="BW37" s="592">
        <v>59435</v>
      </c>
      <c r="BX37" s="592">
        <v>267705</v>
      </c>
      <c r="BY37" s="592">
        <v>445838</v>
      </c>
      <c r="BZ37" s="592">
        <v>522379</v>
      </c>
      <c r="CA37" s="589">
        <v>0</v>
      </c>
      <c r="CB37" s="476">
        <v>723848524</v>
      </c>
      <c r="CH37" s="33"/>
      <c r="CI37" s="33"/>
      <c r="CJ37" s="33"/>
      <c r="CK37" s="33"/>
    </row>
    <row r="38" spans="1:89" ht="14.25" x14ac:dyDescent="0.2">
      <c r="A38" s="170"/>
      <c r="U38" s="6"/>
      <c r="V38" s="6"/>
      <c r="W38" s="6"/>
      <c r="X38" s="6"/>
      <c r="AA38" s="8"/>
      <c r="CB38" s="40"/>
      <c r="CH38" s="340"/>
      <c r="CI38" s="355"/>
      <c r="CJ38" s="33"/>
      <c r="CK38" s="33"/>
    </row>
    <row r="39" spans="1:89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6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24"/>
      <c r="AQ39" s="24"/>
      <c r="AR39" s="8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D39" s="33"/>
      <c r="CE39" s="33"/>
      <c r="CF39" s="33"/>
      <c r="CG39" s="33"/>
      <c r="CH39" s="340"/>
      <c r="CI39" s="355"/>
      <c r="CJ39" s="33"/>
      <c r="CK39" s="33"/>
    </row>
    <row r="40" spans="1:89" ht="14.25" x14ac:dyDescent="0.2">
      <c r="A40" s="33"/>
      <c r="B40" s="33"/>
      <c r="C40" s="355"/>
      <c r="D40" s="355"/>
      <c r="E40" s="355"/>
      <c r="F40" s="355"/>
      <c r="G40" s="355"/>
      <c r="H40" s="24"/>
      <c r="I40" s="24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24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24"/>
      <c r="AI40" s="355"/>
      <c r="AJ40" s="24"/>
      <c r="AK40" s="355"/>
      <c r="AL40" s="355"/>
      <c r="AM40" s="355"/>
      <c r="AN40" s="355"/>
      <c r="AO40" s="355"/>
      <c r="AP40" s="24"/>
      <c r="AQ40" s="24"/>
      <c r="AR40" s="512"/>
      <c r="AS40" s="355"/>
      <c r="AT40" s="355"/>
      <c r="AU40" s="355"/>
      <c r="AV40" s="24"/>
      <c r="AW40" s="24"/>
      <c r="AX40" s="355"/>
      <c r="AY40" s="355"/>
      <c r="AZ40" s="355"/>
      <c r="BA40" s="355"/>
      <c r="BB40" s="355"/>
      <c r="BC40" s="24"/>
      <c r="BD40" s="355"/>
      <c r="BE40" s="355"/>
      <c r="BF40" s="355"/>
      <c r="BG40" s="355"/>
      <c r="BH40" s="355"/>
      <c r="BI40" s="355"/>
      <c r="BJ40" s="355"/>
      <c r="BK40" s="355"/>
      <c r="BL40" s="24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40"/>
      <c r="CI40" s="355"/>
      <c r="CJ40" s="33"/>
      <c r="CK40" s="33"/>
    </row>
    <row r="41" spans="1:89" ht="14.25" x14ac:dyDescent="0.2">
      <c r="A41" s="33"/>
      <c r="B41" s="33"/>
      <c r="C41" s="355"/>
      <c r="D41" s="355"/>
      <c r="E41" s="355"/>
      <c r="F41" s="355"/>
      <c r="G41" s="355"/>
      <c r="H41" s="24"/>
      <c r="I41" s="24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24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24"/>
      <c r="AI41" s="355"/>
      <c r="AJ41" s="24"/>
      <c r="AK41" s="355"/>
      <c r="AL41" s="355"/>
      <c r="AM41" s="355"/>
      <c r="AN41" s="355"/>
      <c r="AO41" s="355"/>
      <c r="AP41" s="24"/>
      <c r="AQ41" s="24"/>
      <c r="AR41" s="24"/>
      <c r="AS41" s="355"/>
      <c r="AT41" s="355"/>
      <c r="AU41" s="355"/>
      <c r="AV41" s="24"/>
      <c r="AW41" s="24"/>
      <c r="AX41" s="355"/>
      <c r="AY41" s="355"/>
      <c r="AZ41" s="355"/>
      <c r="BA41" s="355"/>
      <c r="BB41" s="355"/>
      <c r="BC41" s="24"/>
      <c r="BD41" s="355"/>
      <c r="BE41" s="355"/>
      <c r="BF41" s="355"/>
      <c r="BG41" s="355"/>
      <c r="BH41" s="355"/>
      <c r="BI41" s="355"/>
      <c r="BJ41" s="355"/>
      <c r="BK41" s="355"/>
      <c r="BL41" s="24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40"/>
      <c r="CI41" s="355"/>
      <c r="CJ41" s="33"/>
      <c r="CK41" s="33"/>
    </row>
    <row r="42" spans="1:89" ht="14.25" x14ac:dyDescent="0.2">
      <c r="A42" s="33"/>
      <c r="B42" s="33"/>
      <c r="C42" s="355"/>
      <c r="D42" s="355"/>
      <c r="E42" s="355"/>
      <c r="F42" s="355"/>
      <c r="G42" s="355"/>
      <c r="H42" s="24"/>
      <c r="I42" s="24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24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24"/>
      <c r="AI42" s="355"/>
      <c r="AJ42" s="24"/>
      <c r="AK42" s="355"/>
      <c r="AL42" s="355"/>
      <c r="AM42" s="355"/>
      <c r="AN42" s="355"/>
      <c r="AO42" s="355"/>
      <c r="AP42" s="8"/>
      <c r="AQ42" s="8"/>
      <c r="AR42" s="8"/>
      <c r="AS42" s="355"/>
      <c r="AT42" s="355"/>
      <c r="AU42" s="355"/>
      <c r="AV42" s="24"/>
      <c r="AW42" s="24"/>
      <c r="AX42" s="355"/>
      <c r="AY42" s="355"/>
      <c r="AZ42" s="355"/>
      <c r="BA42" s="355"/>
      <c r="BB42" s="355"/>
      <c r="BC42" s="24"/>
      <c r="BD42" s="355"/>
      <c r="BE42" s="355"/>
      <c r="BF42" s="355"/>
      <c r="BG42" s="355"/>
      <c r="BH42" s="355"/>
      <c r="BI42" s="355"/>
      <c r="BJ42" s="355"/>
      <c r="BK42" s="355"/>
      <c r="BL42" s="24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40"/>
      <c r="CI42" s="355"/>
      <c r="CJ42" s="33"/>
      <c r="CK42" s="33"/>
    </row>
    <row r="43" spans="1:89" ht="14.25" x14ac:dyDescent="0.2">
      <c r="A43" s="33"/>
      <c r="B43" s="33"/>
      <c r="C43" s="355"/>
      <c r="D43" s="355"/>
      <c r="E43" s="355"/>
      <c r="F43" s="355"/>
      <c r="G43" s="355"/>
      <c r="H43" s="24"/>
      <c r="I43" s="24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24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24"/>
      <c r="AI43" s="355"/>
      <c r="AJ43" s="24"/>
      <c r="AK43" s="355"/>
      <c r="AL43" s="491"/>
      <c r="AM43" s="355"/>
      <c r="AN43" s="355"/>
      <c r="AO43" s="355"/>
      <c r="AP43" s="24"/>
      <c r="AQ43" s="24"/>
      <c r="AR43" s="24"/>
      <c r="AS43" s="355"/>
      <c r="AT43" s="355"/>
      <c r="AU43" s="355"/>
      <c r="AV43" s="24"/>
      <c r="AW43" s="24"/>
      <c r="AX43" s="355"/>
      <c r="AY43" s="355"/>
      <c r="AZ43" s="355"/>
      <c r="BA43" s="355"/>
      <c r="BB43" s="355"/>
      <c r="BC43" s="24"/>
      <c r="BD43" s="355"/>
      <c r="BE43" s="355"/>
      <c r="BF43" s="355"/>
      <c r="BG43" s="355"/>
      <c r="BH43" s="355"/>
      <c r="BI43" s="355"/>
      <c r="BJ43" s="355"/>
      <c r="BK43" s="355"/>
      <c r="BL43" s="24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40"/>
      <c r="CI43" s="355"/>
      <c r="CJ43" s="33"/>
      <c r="CK43" s="33"/>
    </row>
    <row r="44" spans="1:89" ht="14.25" x14ac:dyDescent="0.2">
      <c r="A44" s="33"/>
      <c r="B44" s="33"/>
      <c r="C44" s="355"/>
      <c r="D44" s="355"/>
      <c r="E44" s="355"/>
      <c r="F44" s="355"/>
      <c r="G44" s="355"/>
      <c r="H44" s="24"/>
      <c r="I44" s="24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24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24"/>
      <c r="AI44" s="355"/>
      <c r="AJ44" s="24"/>
      <c r="AK44" s="355"/>
      <c r="AL44" s="355"/>
      <c r="AM44" s="355"/>
      <c r="AN44" s="355"/>
      <c r="AO44" s="355"/>
      <c r="AP44" s="24"/>
      <c r="AQ44" s="24"/>
      <c r="AR44" s="24"/>
      <c r="AS44" s="355"/>
      <c r="AT44" s="355"/>
      <c r="AU44" s="355"/>
      <c r="AV44" s="24"/>
      <c r="AW44" s="24"/>
      <c r="AX44" s="355"/>
      <c r="AY44" s="355"/>
      <c r="AZ44" s="355"/>
      <c r="BA44" s="355"/>
      <c r="BB44" s="355"/>
      <c r="BC44" s="24"/>
      <c r="BD44" s="355"/>
      <c r="BE44" s="355"/>
      <c r="BF44" s="355"/>
      <c r="BG44" s="355"/>
      <c r="BH44" s="355"/>
      <c r="BI44" s="355"/>
      <c r="BJ44" s="355"/>
      <c r="BK44" s="355"/>
      <c r="BL44" s="24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40"/>
      <c r="CI44" s="355"/>
      <c r="CJ44" s="33"/>
      <c r="CK44" s="33"/>
    </row>
    <row r="45" spans="1:89" ht="14.25" x14ac:dyDescent="0.2">
      <c r="A45" s="33"/>
      <c r="B45" s="33"/>
      <c r="C45" s="355"/>
      <c r="D45" s="355"/>
      <c r="E45" s="355"/>
      <c r="F45" s="355"/>
      <c r="G45" s="355"/>
      <c r="H45" s="24"/>
      <c r="I45" s="24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24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24"/>
      <c r="AI45" s="355"/>
      <c r="AJ45" s="24"/>
      <c r="AK45" s="355"/>
      <c r="AL45" s="355"/>
      <c r="AM45" s="355"/>
      <c r="AN45" s="355"/>
      <c r="AO45" s="355"/>
      <c r="AP45" s="24"/>
      <c r="AQ45" s="24"/>
      <c r="AR45" s="24"/>
      <c r="AS45" s="355"/>
      <c r="AT45" s="355"/>
      <c r="AU45" s="355"/>
      <c r="AV45" s="24"/>
      <c r="AW45" s="24"/>
      <c r="AX45" s="355"/>
      <c r="AY45" s="355"/>
      <c r="AZ45" s="355"/>
      <c r="BA45" s="355"/>
      <c r="BB45" s="355"/>
      <c r="BC45" s="24"/>
      <c r="BD45" s="355"/>
      <c r="BE45" s="355"/>
      <c r="BF45" s="355"/>
      <c r="BG45" s="355"/>
      <c r="BH45" s="355"/>
      <c r="BI45" s="355"/>
      <c r="BJ45" s="355"/>
      <c r="BK45" s="355"/>
      <c r="BL45" s="24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40"/>
      <c r="CI45" s="355"/>
    </row>
    <row r="46" spans="1:89" ht="14.25" x14ac:dyDescent="0.2">
      <c r="A46" s="33"/>
      <c r="B46" s="33"/>
      <c r="C46" s="355"/>
      <c r="D46" s="355"/>
      <c r="E46" s="355"/>
      <c r="F46" s="355"/>
      <c r="G46" s="355"/>
      <c r="H46" s="24"/>
      <c r="I46" s="2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24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24"/>
      <c r="AI46" s="355"/>
      <c r="AJ46" s="24"/>
      <c r="AK46" s="355"/>
      <c r="AL46" s="355"/>
      <c r="AM46" s="355"/>
      <c r="AN46" s="355"/>
      <c r="AO46" s="355"/>
      <c r="AP46" s="24"/>
      <c r="AQ46" s="24"/>
      <c r="AR46" s="24"/>
      <c r="AS46" s="355"/>
      <c r="AT46" s="355"/>
      <c r="AU46" s="355"/>
      <c r="AV46" s="24"/>
      <c r="AW46" s="24"/>
      <c r="AX46" s="355"/>
      <c r="AY46" s="355"/>
      <c r="AZ46" s="355"/>
      <c r="BA46" s="355"/>
      <c r="BB46" s="355"/>
      <c r="BC46" s="24"/>
      <c r="BD46" s="355"/>
      <c r="BE46" s="355"/>
      <c r="BF46" s="355"/>
      <c r="BG46" s="355"/>
      <c r="BH46" s="355"/>
      <c r="BI46" s="355"/>
      <c r="BJ46" s="355"/>
      <c r="BK46" s="355"/>
      <c r="BL46" s="24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40"/>
      <c r="CI46" s="355"/>
    </row>
    <row r="47" spans="1:89" x14ac:dyDescent="0.2">
      <c r="C47" s="355"/>
      <c r="D47" s="355"/>
      <c r="E47" s="355"/>
      <c r="F47" s="355"/>
      <c r="G47" s="355"/>
      <c r="H47" s="24"/>
      <c r="I47" s="24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24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24"/>
      <c r="AI47" s="355"/>
      <c r="AJ47" s="24"/>
      <c r="AK47" s="355"/>
      <c r="AL47" s="355"/>
      <c r="AM47" s="355"/>
      <c r="AN47" s="355"/>
      <c r="AO47" s="355"/>
      <c r="AP47" s="8"/>
      <c r="AQ47" s="8"/>
      <c r="AR47" s="8"/>
      <c r="AS47" s="355"/>
      <c r="AT47" s="355"/>
      <c r="AU47" s="355"/>
      <c r="AV47" s="24"/>
      <c r="AW47" s="24"/>
      <c r="AX47" s="355"/>
      <c r="AY47" s="355"/>
      <c r="AZ47" s="355"/>
      <c r="BA47" s="355"/>
      <c r="BB47" s="355"/>
      <c r="BC47" s="24"/>
      <c r="BD47" s="355"/>
      <c r="BE47" s="355"/>
      <c r="BF47" s="355"/>
      <c r="BG47" s="355"/>
      <c r="BH47" s="355"/>
      <c r="BI47" s="355"/>
      <c r="BJ47" s="355"/>
      <c r="BK47" s="355"/>
      <c r="BL47" s="24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40"/>
      <c r="CI47" s="355"/>
    </row>
    <row r="48" spans="1:89" x14ac:dyDescent="0.2">
      <c r="C48" s="24"/>
      <c r="D48" s="24"/>
      <c r="E48" s="355"/>
      <c r="F48" s="355"/>
      <c r="G48" s="355"/>
      <c r="H48" s="24"/>
      <c r="I48" s="24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24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24"/>
      <c r="AH48" s="355"/>
      <c r="AI48" s="24"/>
      <c r="AJ48" s="355"/>
      <c r="AK48" s="355"/>
      <c r="AL48" s="24"/>
      <c r="AM48" s="24"/>
      <c r="AN48" s="355"/>
      <c r="AO48" s="355"/>
      <c r="AP48" s="355"/>
      <c r="AQ48" s="355"/>
      <c r="AR48" s="355"/>
      <c r="AS48" s="355"/>
      <c r="AT48" s="24"/>
      <c r="AU48" s="24"/>
      <c r="AV48" s="24"/>
      <c r="AW48" s="355"/>
      <c r="AX48" s="355"/>
      <c r="AY48" s="355"/>
      <c r="AZ48" s="355"/>
      <c r="BA48" s="355"/>
      <c r="BB48" s="24"/>
      <c r="BC48" s="355"/>
      <c r="BD48" s="355"/>
      <c r="BE48" s="355"/>
      <c r="BF48" s="355"/>
      <c r="BG48" s="355"/>
      <c r="BH48" s="355"/>
      <c r="BI48" s="355"/>
      <c r="BJ48" s="355"/>
      <c r="BK48" s="24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24"/>
      <c r="CA48" s="355"/>
      <c r="CB48" s="476"/>
      <c r="CC48" s="355"/>
      <c r="CD48" s="355"/>
      <c r="CE48" s="355"/>
      <c r="CF48" s="355"/>
      <c r="CG48" s="355"/>
      <c r="CH48" s="340"/>
      <c r="CI48" s="355"/>
    </row>
    <row r="49" spans="3:87" x14ac:dyDescent="0.2">
      <c r="C49" s="24"/>
      <c r="D49" s="355"/>
      <c r="E49" s="355"/>
      <c r="F49" s="355"/>
      <c r="G49" s="355"/>
      <c r="H49" s="24"/>
      <c r="I49" s="24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24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24"/>
      <c r="AH49" s="355"/>
      <c r="AI49" s="24"/>
      <c r="AJ49" s="355"/>
      <c r="AK49" s="355"/>
      <c r="AL49" s="24"/>
      <c r="AM49" s="24"/>
      <c r="AN49" s="355"/>
      <c r="AO49" s="355"/>
      <c r="AP49" s="355"/>
      <c r="AQ49" s="355"/>
      <c r="AR49" s="355"/>
      <c r="AS49" s="355"/>
      <c r="AT49" s="24"/>
      <c r="AU49" s="24"/>
      <c r="AV49" s="24"/>
      <c r="AW49" s="355"/>
      <c r="AX49" s="355"/>
      <c r="AY49" s="355"/>
      <c r="AZ49" s="355"/>
      <c r="BA49" s="355"/>
      <c r="BB49" s="24"/>
      <c r="BC49" s="355"/>
      <c r="BD49" s="355"/>
      <c r="BE49" s="355"/>
      <c r="BF49" s="355"/>
      <c r="BG49" s="355"/>
      <c r="BH49" s="355"/>
      <c r="BI49" s="355"/>
      <c r="BJ49" s="355"/>
      <c r="BK49" s="24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355"/>
      <c r="BX49" s="355"/>
      <c r="BY49" s="355"/>
      <c r="BZ49" s="24"/>
      <c r="CA49" s="355"/>
      <c r="CB49" s="476"/>
      <c r="CC49" s="355"/>
      <c r="CD49" s="355"/>
      <c r="CE49" s="355"/>
      <c r="CF49" s="355"/>
      <c r="CG49" s="355"/>
      <c r="CH49" s="340"/>
      <c r="CI49" s="355"/>
    </row>
    <row r="50" spans="3:87" x14ac:dyDescent="0.2">
      <c r="C50" s="24"/>
      <c r="D50" s="355"/>
      <c r="E50" s="355"/>
      <c r="F50" s="355"/>
      <c r="G50" s="355"/>
      <c r="H50" s="24"/>
      <c r="I50" s="24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24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24"/>
      <c r="AH50" s="355"/>
      <c r="AI50" s="24"/>
      <c r="AJ50" s="355"/>
      <c r="AK50" s="355"/>
      <c r="AL50" s="24"/>
      <c r="AM50" s="24"/>
      <c r="AN50" s="355"/>
      <c r="AO50" s="355"/>
      <c r="AP50" s="355"/>
      <c r="AQ50" s="355"/>
      <c r="AR50" s="355"/>
      <c r="AS50" s="355"/>
      <c r="AT50" s="24"/>
      <c r="AU50" s="24"/>
      <c r="AV50" s="24"/>
      <c r="AW50" s="355"/>
      <c r="AX50" s="355"/>
      <c r="AY50" s="355"/>
      <c r="AZ50" s="355"/>
      <c r="BA50" s="355"/>
      <c r="BB50" s="24"/>
      <c r="BC50" s="355"/>
      <c r="BD50" s="355"/>
      <c r="BE50" s="355"/>
      <c r="BF50" s="355"/>
      <c r="BG50" s="355"/>
      <c r="BH50" s="355"/>
      <c r="BI50" s="355"/>
      <c r="BJ50" s="355"/>
      <c r="BK50" s="24"/>
      <c r="BL50" s="355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24"/>
      <c r="CA50" s="355"/>
      <c r="CB50" s="476"/>
      <c r="CC50" s="355"/>
      <c r="CD50" s="355"/>
      <c r="CE50" s="355"/>
      <c r="CF50" s="355"/>
      <c r="CG50" s="355"/>
      <c r="CH50" s="340"/>
      <c r="CI50" s="355"/>
    </row>
    <row r="51" spans="3:87" x14ac:dyDescent="0.2">
      <c r="C51" s="24"/>
      <c r="D51" s="355"/>
      <c r="E51" s="355"/>
      <c r="F51" s="355"/>
      <c r="G51" s="355"/>
      <c r="H51" s="24"/>
      <c r="I51" s="24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24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24"/>
      <c r="AH51" s="355"/>
      <c r="AI51" s="24"/>
      <c r="AJ51" s="355"/>
      <c r="AK51" s="355"/>
      <c r="AL51" s="24"/>
      <c r="AM51" s="24"/>
      <c r="AN51" s="355"/>
      <c r="AO51" s="355"/>
      <c r="AP51" s="355"/>
      <c r="AQ51" s="355"/>
      <c r="AR51" s="355"/>
      <c r="AS51" s="355"/>
      <c r="AT51" s="24"/>
      <c r="AU51" s="24"/>
      <c r="AV51" s="24"/>
      <c r="AW51" s="355"/>
      <c r="AX51" s="355"/>
      <c r="AY51" s="355"/>
      <c r="AZ51" s="355"/>
      <c r="BA51" s="355"/>
      <c r="BB51" s="24"/>
      <c r="BC51" s="355"/>
      <c r="BD51" s="355"/>
      <c r="BE51" s="355"/>
      <c r="BF51" s="355"/>
      <c r="BG51" s="355"/>
      <c r="BH51" s="355"/>
      <c r="BI51" s="355"/>
      <c r="BJ51" s="355"/>
      <c r="BK51" s="24"/>
      <c r="BL51" s="355"/>
      <c r="BM51" s="355"/>
      <c r="BN51" s="355"/>
      <c r="BO51" s="355"/>
      <c r="BP51" s="355"/>
      <c r="BQ51" s="355"/>
      <c r="BR51" s="355"/>
      <c r="BS51" s="355"/>
      <c r="BT51" s="355"/>
      <c r="BU51" s="355"/>
      <c r="BV51" s="355"/>
      <c r="BW51" s="355"/>
      <c r="BX51" s="355"/>
      <c r="BY51" s="355"/>
      <c r="BZ51" s="24"/>
      <c r="CA51" s="355"/>
      <c r="CB51" s="476"/>
      <c r="CC51" s="355"/>
      <c r="CD51" s="355"/>
      <c r="CE51" s="355"/>
      <c r="CF51" s="355"/>
      <c r="CG51" s="355"/>
      <c r="CH51" s="340"/>
      <c r="CI51" s="355"/>
    </row>
    <row r="52" spans="3:87" x14ac:dyDescent="0.2">
      <c r="C52" s="355"/>
      <c r="D52" s="355"/>
      <c r="E52" s="355"/>
      <c r="F52" s="355"/>
      <c r="G52" s="355"/>
      <c r="H52" s="24"/>
      <c r="I52" s="24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24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24"/>
      <c r="AH52" s="355"/>
      <c r="AI52" s="24"/>
      <c r="AJ52" s="355"/>
      <c r="AK52" s="355"/>
      <c r="AL52" s="24"/>
      <c r="AM52" s="24"/>
      <c r="AN52" s="355"/>
      <c r="AO52" s="355"/>
      <c r="AP52" s="355"/>
      <c r="AQ52" s="355"/>
      <c r="AR52" s="355"/>
      <c r="AS52" s="355"/>
      <c r="AT52" s="24"/>
      <c r="AU52" s="24"/>
      <c r="AV52" s="24"/>
      <c r="AW52" s="355"/>
      <c r="AX52" s="355"/>
      <c r="AY52" s="355"/>
      <c r="AZ52" s="355"/>
      <c r="BA52" s="355"/>
      <c r="BB52" s="24"/>
      <c r="BC52" s="355"/>
      <c r="BD52" s="355"/>
      <c r="BE52" s="355"/>
      <c r="BF52" s="355"/>
      <c r="BG52" s="355"/>
      <c r="BH52" s="355"/>
      <c r="BI52" s="355"/>
      <c r="BJ52" s="355"/>
      <c r="BK52" s="24"/>
      <c r="BL52" s="355"/>
      <c r="BM52" s="355"/>
      <c r="BN52" s="355"/>
      <c r="BO52" s="355"/>
      <c r="BP52" s="355"/>
      <c r="BQ52" s="355"/>
      <c r="BR52" s="355"/>
      <c r="BS52" s="355"/>
      <c r="BT52" s="355"/>
      <c r="BU52" s="355"/>
      <c r="BV52" s="355"/>
      <c r="BW52" s="355"/>
      <c r="BX52" s="355"/>
      <c r="BY52" s="355"/>
      <c r="BZ52" s="24"/>
      <c r="CA52" s="355"/>
      <c r="CB52" s="476"/>
      <c r="CC52" s="355"/>
      <c r="CD52" s="355"/>
      <c r="CE52" s="355"/>
      <c r="CF52" s="355"/>
      <c r="CG52" s="355"/>
      <c r="CH52" s="340"/>
      <c r="CI52" s="355"/>
    </row>
    <row r="53" spans="3:87" x14ac:dyDescent="0.2">
      <c r="C53" s="476"/>
      <c r="D53" s="476"/>
      <c r="E53" s="476"/>
      <c r="F53" s="476"/>
      <c r="G53" s="476"/>
      <c r="H53" s="40"/>
      <c r="I53" s="40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0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0"/>
      <c r="AH53" s="476"/>
      <c r="AI53" s="40"/>
      <c r="AJ53" s="476"/>
      <c r="AK53" s="40"/>
      <c r="AL53" s="40"/>
      <c r="AM53" s="40"/>
      <c r="AN53" s="476"/>
      <c r="AO53" s="476"/>
      <c r="AP53" s="476"/>
      <c r="AQ53" s="476"/>
      <c r="AR53" s="476"/>
      <c r="AS53" s="476"/>
      <c r="AT53" s="40"/>
      <c r="AU53" s="40"/>
      <c r="AV53" s="40"/>
      <c r="AW53" s="476"/>
      <c r="AX53" s="476"/>
      <c r="AY53" s="476"/>
      <c r="AZ53" s="476"/>
      <c r="BA53" s="476"/>
      <c r="BB53" s="40"/>
      <c r="BC53" s="476"/>
      <c r="BD53" s="476"/>
      <c r="BE53" s="476"/>
      <c r="BF53" s="476"/>
      <c r="BG53" s="476"/>
      <c r="BH53" s="476"/>
      <c r="BI53" s="476"/>
      <c r="BJ53" s="476"/>
      <c r="BK53" s="40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0"/>
      <c r="CA53" s="476"/>
      <c r="CB53" s="476"/>
      <c r="CC53" s="355"/>
      <c r="CD53" s="355"/>
      <c r="CE53" s="355"/>
      <c r="CF53" s="355"/>
      <c r="CG53" s="355"/>
      <c r="CH53" s="340"/>
      <c r="CI53" s="355"/>
    </row>
    <row r="54" spans="3:87" ht="14.25" x14ac:dyDescent="0.2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8"/>
      <c r="AM54" s="8"/>
      <c r="AN54" s="124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6"/>
      <c r="CA54" s="33"/>
      <c r="CB54" s="476"/>
      <c r="CC54" s="355"/>
      <c r="CD54" s="355"/>
      <c r="CE54" s="355"/>
      <c r="CF54" s="355"/>
      <c r="CG54" s="355"/>
      <c r="CH54" s="340"/>
      <c r="CI54" s="355"/>
    </row>
    <row r="55" spans="3:87" ht="14.25" x14ac:dyDescent="0.2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8"/>
      <c r="AM55" s="8"/>
      <c r="AN55" s="124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6"/>
      <c r="CA55" s="33"/>
      <c r="CB55" s="476"/>
      <c r="CC55" s="355"/>
      <c r="CD55" s="355"/>
      <c r="CE55" s="355"/>
      <c r="CF55" s="355"/>
      <c r="CG55" s="355"/>
      <c r="CH55" s="340"/>
      <c r="CI55" s="355"/>
    </row>
    <row r="56" spans="3:87" x14ac:dyDescent="0.2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355"/>
      <c r="AG56" s="24"/>
      <c r="AH56" s="355"/>
      <c r="AI56" s="24"/>
      <c r="AJ56" s="355"/>
      <c r="AK56" s="24"/>
      <c r="AL56" s="24"/>
      <c r="AM56" s="24"/>
      <c r="AN56" s="24"/>
      <c r="AO56" s="24"/>
      <c r="AP56" s="24"/>
      <c r="AQ56" s="24"/>
      <c r="AR56" s="355"/>
      <c r="AS56" s="355"/>
      <c r="AT56" s="24"/>
      <c r="AU56" s="24"/>
      <c r="AV56" s="24"/>
      <c r="AW56" s="355"/>
      <c r="AX56" s="355"/>
      <c r="AY56" s="355"/>
      <c r="AZ56" s="355"/>
      <c r="BA56" s="355"/>
      <c r="BB56" s="24"/>
      <c r="BC56" s="355"/>
      <c r="BD56" s="355"/>
      <c r="BE56" s="355"/>
      <c r="BF56" s="355"/>
      <c r="BG56" s="355"/>
      <c r="BH56" s="355"/>
      <c r="BI56" s="355"/>
      <c r="BJ56" s="355"/>
      <c r="BK56" s="24"/>
      <c r="BL56" s="355"/>
      <c r="BM56" s="355"/>
      <c r="BN56" s="355"/>
      <c r="BO56" s="355"/>
      <c r="BP56" s="24"/>
      <c r="BQ56" s="355"/>
      <c r="BR56" s="355"/>
      <c r="BS56" s="355"/>
      <c r="BT56" s="355"/>
      <c r="BU56" s="355"/>
      <c r="BV56" s="355"/>
      <c r="BW56" s="355"/>
      <c r="BX56" s="355"/>
      <c r="BY56" s="355"/>
      <c r="BZ56" s="24"/>
      <c r="CA56" s="355"/>
      <c r="CB56" s="476"/>
      <c r="CC56" s="355"/>
      <c r="CD56" s="355"/>
      <c r="CE56" s="355"/>
      <c r="CF56" s="355"/>
      <c r="CG56" s="355"/>
      <c r="CH56" s="340"/>
      <c r="CI56" s="355"/>
    </row>
    <row r="57" spans="3:87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40"/>
      <c r="CC57" s="355"/>
      <c r="CD57" s="355"/>
      <c r="CE57" s="355"/>
      <c r="CF57" s="355"/>
      <c r="CG57" s="355"/>
      <c r="CH57" s="340"/>
      <c r="CI57" s="355"/>
    </row>
    <row r="58" spans="3:87" x14ac:dyDescent="0.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40"/>
      <c r="CC58" s="355"/>
      <c r="CD58" s="355"/>
      <c r="CE58" s="355"/>
      <c r="CF58" s="355"/>
      <c r="CG58" s="355"/>
      <c r="CH58" s="340"/>
      <c r="CI58" s="355"/>
    </row>
    <row r="59" spans="3:87" x14ac:dyDescent="0.2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40"/>
      <c r="CC59" s="355"/>
      <c r="CD59" s="355"/>
      <c r="CE59" s="355"/>
      <c r="CF59" s="355"/>
      <c r="CG59" s="355"/>
      <c r="CH59" s="340"/>
      <c r="CI59" s="355"/>
    </row>
    <row r="60" spans="3:87" x14ac:dyDescent="0.2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40"/>
      <c r="CC60" s="355"/>
      <c r="CD60" s="355"/>
      <c r="CE60" s="355"/>
      <c r="CF60" s="355"/>
      <c r="CG60" s="355"/>
      <c r="CH60" s="340"/>
      <c r="CI60" s="355"/>
    </row>
    <row r="61" spans="3:87" x14ac:dyDescent="0.2">
      <c r="C61" s="355"/>
      <c r="D61" s="355"/>
      <c r="E61" s="355"/>
      <c r="F61" s="355"/>
      <c r="G61" s="355"/>
      <c r="H61" s="24"/>
      <c r="I61" s="24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24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24"/>
      <c r="AH61" s="355"/>
      <c r="AI61" s="24"/>
      <c r="AJ61" s="355"/>
      <c r="AK61" s="24"/>
      <c r="AL61" s="24"/>
      <c r="AM61" s="24"/>
      <c r="AN61" s="24"/>
      <c r="AO61" s="24"/>
      <c r="AP61" s="24"/>
      <c r="AQ61" s="24"/>
      <c r="AR61" s="355"/>
      <c r="AS61" s="355"/>
      <c r="AT61" s="24"/>
      <c r="AU61" s="24"/>
      <c r="AV61" s="24"/>
      <c r="AW61" s="355"/>
      <c r="AX61" s="355"/>
      <c r="AY61" s="355"/>
      <c r="AZ61" s="355"/>
      <c r="BA61" s="355"/>
      <c r="BB61" s="24"/>
      <c r="BC61" s="355"/>
      <c r="BD61" s="355"/>
      <c r="BE61" s="355"/>
      <c r="BF61" s="355"/>
      <c r="BG61" s="355"/>
      <c r="BH61" s="355"/>
      <c r="BI61" s="355"/>
      <c r="BJ61" s="355"/>
      <c r="BK61" s="24"/>
      <c r="BL61" s="355"/>
      <c r="BM61" s="355"/>
      <c r="BN61" s="355"/>
      <c r="BO61" s="355"/>
      <c r="BP61" s="355"/>
      <c r="BQ61" s="355"/>
      <c r="BR61" s="355"/>
      <c r="BS61" s="355"/>
      <c r="BT61" s="355"/>
      <c r="BU61" s="355"/>
      <c r="BV61" s="355"/>
      <c r="BW61" s="355"/>
      <c r="BX61" s="355"/>
      <c r="BY61" s="355"/>
      <c r="BZ61" s="24"/>
      <c r="CA61" s="355"/>
      <c r="CB61" s="476"/>
      <c r="CC61" s="355"/>
      <c r="CD61" s="355"/>
      <c r="CE61" s="355"/>
      <c r="CF61" s="355"/>
      <c r="CG61" s="355"/>
      <c r="CH61" s="340"/>
      <c r="CI61" s="355"/>
    </row>
    <row r="62" spans="3:87" x14ac:dyDescent="0.2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76"/>
      <c r="BH62" s="476"/>
      <c r="BI62" s="476"/>
      <c r="BJ62" s="476"/>
      <c r="BK62" s="40"/>
      <c r="BL62" s="40"/>
      <c r="BM62" s="40"/>
      <c r="BN62" s="40"/>
      <c r="BO62" s="476"/>
      <c r="BP62" s="476"/>
      <c r="BQ62" s="476"/>
      <c r="BR62" s="476"/>
      <c r="BS62" s="476"/>
      <c r="BT62" s="476"/>
      <c r="BU62" s="476"/>
      <c r="BV62" s="476"/>
      <c r="BW62" s="476"/>
      <c r="BX62" s="476"/>
      <c r="BY62" s="476"/>
      <c r="BZ62" s="40"/>
      <c r="CA62" s="476"/>
      <c r="CB62" s="476"/>
      <c r="CC62" s="355"/>
      <c r="CD62" s="355"/>
      <c r="CE62" s="355"/>
      <c r="CF62" s="355"/>
      <c r="CG62" s="355"/>
      <c r="CH62" s="340"/>
      <c r="CI62" s="355"/>
    </row>
    <row r="63" spans="3:87" x14ac:dyDescent="0.2">
      <c r="C63" s="476"/>
      <c r="D63" s="476"/>
      <c r="E63" s="476"/>
      <c r="F63" s="476"/>
      <c r="G63" s="476"/>
      <c r="H63" s="40"/>
      <c r="I63" s="40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0"/>
      <c r="U63" s="476"/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0"/>
      <c r="AH63" s="476"/>
      <c r="AI63" s="40"/>
      <c r="AJ63" s="476"/>
      <c r="AK63" s="40"/>
      <c r="AL63" s="40"/>
      <c r="AM63" s="40"/>
      <c r="AN63" s="476"/>
      <c r="AO63" s="476"/>
      <c r="AP63" s="476"/>
      <c r="AQ63" s="476"/>
      <c r="AR63" s="476"/>
      <c r="AS63" s="476"/>
      <c r="AT63" s="40"/>
      <c r="AU63" s="40"/>
      <c r="AV63" s="40"/>
      <c r="AW63" s="476"/>
      <c r="AX63" s="476"/>
      <c r="AY63" s="476"/>
      <c r="AZ63" s="476"/>
      <c r="BA63" s="476"/>
      <c r="BB63" s="40"/>
      <c r="BC63" s="476"/>
      <c r="BD63" s="476"/>
      <c r="BE63" s="476"/>
      <c r="BF63" s="476"/>
      <c r="BG63" s="476"/>
      <c r="BH63" s="476"/>
      <c r="BI63" s="476"/>
      <c r="BJ63" s="476"/>
      <c r="BK63" s="40"/>
      <c r="BL63" s="476"/>
      <c r="BM63" s="476"/>
      <c r="BN63" s="476"/>
      <c r="BO63" s="476"/>
      <c r="BP63" s="476"/>
      <c r="BQ63" s="476"/>
      <c r="BR63" s="476"/>
      <c r="BS63" s="476"/>
      <c r="BT63" s="476"/>
      <c r="BU63" s="476"/>
      <c r="BV63" s="476"/>
      <c r="BW63" s="476"/>
      <c r="BX63" s="476"/>
      <c r="BY63" s="476"/>
      <c r="BZ63" s="40"/>
      <c r="CA63" s="476"/>
      <c r="CB63" s="476"/>
      <c r="CC63" s="355"/>
      <c r="CD63" s="355"/>
      <c r="CE63" s="355"/>
      <c r="CF63" s="355"/>
      <c r="CG63" s="355"/>
      <c r="CH63" s="340"/>
      <c r="CI63" s="355"/>
    </row>
    <row r="64" spans="3:87" x14ac:dyDescent="0.2">
      <c r="C64" s="476"/>
      <c r="D64" s="476"/>
      <c r="E64" s="476"/>
      <c r="F64" s="476"/>
      <c r="G64" s="476"/>
      <c r="H64" s="40"/>
      <c r="I64" s="40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0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0"/>
      <c r="AH64" s="476"/>
      <c r="AI64" s="40"/>
      <c r="AJ64" s="476"/>
      <c r="AK64" s="40"/>
      <c r="AL64" s="40"/>
      <c r="AM64" s="40"/>
      <c r="AN64" s="476"/>
      <c r="AO64" s="476"/>
      <c r="AP64" s="476"/>
      <c r="AQ64" s="476"/>
      <c r="AR64" s="476"/>
      <c r="AS64" s="476"/>
      <c r="AT64" s="40"/>
      <c r="AU64" s="40"/>
      <c r="AV64" s="40"/>
      <c r="AW64" s="476"/>
      <c r="AX64" s="476"/>
      <c r="AY64" s="476"/>
      <c r="AZ64" s="476"/>
      <c r="BA64" s="476"/>
      <c r="BB64" s="40"/>
      <c r="BC64" s="476"/>
      <c r="BD64" s="476"/>
      <c r="BE64" s="476"/>
      <c r="BF64" s="476"/>
      <c r="BG64" s="476"/>
      <c r="BH64" s="476"/>
      <c r="BI64" s="476"/>
      <c r="BJ64" s="476"/>
      <c r="BK64" s="40"/>
      <c r="BL64" s="476"/>
      <c r="BM64" s="476"/>
      <c r="BN64" s="476"/>
      <c r="BO64" s="476"/>
      <c r="BP64" s="476"/>
      <c r="BQ64" s="476"/>
      <c r="BR64" s="476"/>
      <c r="BS64" s="476"/>
      <c r="BT64" s="476"/>
      <c r="BU64" s="476"/>
      <c r="BV64" s="476"/>
      <c r="BW64" s="476"/>
      <c r="BX64" s="476"/>
      <c r="BY64" s="476"/>
      <c r="BZ64" s="40"/>
      <c r="CA64" s="476"/>
      <c r="CB64" s="476"/>
      <c r="CC64" s="355"/>
      <c r="CD64" s="355"/>
      <c r="CE64" s="355"/>
      <c r="CF64" s="355"/>
      <c r="CG64" s="355"/>
      <c r="CH64" s="340"/>
      <c r="CI64" s="355"/>
    </row>
    <row r="65" spans="3:87" x14ac:dyDescent="0.2">
      <c r="C65" s="355"/>
      <c r="D65" s="355"/>
      <c r="E65" s="355"/>
      <c r="F65" s="355"/>
      <c r="G65" s="355"/>
      <c r="H65" s="24"/>
      <c r="I65" s="24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24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24"/>
      <c r="AH65" s="355"/>
      <c r="AI65" s="24"/>
      <c r="AJ65" s="355"/>
      <c r="AK65" s="355"/>
      <c r="AL65" s="24"/>
      <c r="AM65" s="24"/>
      <c r="AN65" s="355"/>
      <c r="AO65" s="355"/>
      <c r="AP65" s="355"/>
      <c r="AQ65" s="355"/>
      <c r="AR65" s="355"/>
      <c r="AS65" s="355"/>
      <c r="AT65" s="24"/>
      <c r="AU65" s="24"/>
      <c r="AV65" s="24"/>
      <c r="AW65" s="355"/>
      <c r="AX65" s="355"/>
      <c r="AY65" s="355"/>
      <c r="AZ65" s="355"/>
      <c r="BA65" s="355"/>
      <c r="BB65" s="24"/>
      <c r="BC65" s="355"/>
      <c r="BD65" s="355"/>
      <c r="BE65" s="355"/>
      <c r="BF65" s="355"/>
      <c r="BG65" s="355"/>
      <c r="BH65" s="355"/>
      <c r="BI65" s="355"/>
      <c r="BJ65" s="355"/>
      <c r="BK65" s="24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5"/>
      <c r="BY65" s="355"/>
      <c r="BZ65" s="24"/>
      <c r="CA65" s="355"/>
      <c r="CB65" s="476"/>
      <c r="CC65" s="355"/>
      <c r="CD65" s="355"/>
      <c r="CE65" s="355"/>
      <c r="CF65" s="355"/>
      <c r="CG65" s="355"/>
      <c r="CH65" s="340"/>
      <c r="CI65" s="355"/>
    </row>
    <row r="66" spans="3:87" x14ac:dyDescent="0.2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40"/>
      <c r="CC66" s="355"/>
      <c r="CD66" s="355"/>
      <c r="CE66" s="355"/>
      <c r="CF66" s="355"/>
      <c r="CG66" s="355"/>
    </row>
    <row r="67" spans="3:87" x14ac:dyDescent="0.2">
      <c r="C67" s="476"/>
      <c r="D67" s="476"/>
      <c r="E67" s="476"/>
      <c r="F67" s="476"/>
      <c r="G67" s="476"/>
      <c r="H67" s="40"/>
      <c r="I67" s="40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0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0"/>
      <c r="AH67" s="476"/>
      <c r="AI67" s="40"/>
      <c r="AJ67" s="476"/>
      <c r="AK67" s="40"/>
      <c r="AL67" s="40"/>
      <c r="AM67" s="40"/>
      <c r="AN67" s="476"/>
      <c r="AO67" s="476"/>
      <c r="AP67" s="476"/>
      <c r="AQ67" s="476"/>
      <c r="AR67" s="476"/>
      <c r="AS67" s="476"/>
      <c r="AT67" s="40"/>
      <c r="AU67" s="40"/>
      <c r="AV67" s="40"/>
      <c r="AW67" s="476"/>
      <c r="AX67" s="476"/>
      <c r="AY67" s="476"/>
      <c r="AZ67" s="476"/>
      <c r="BA67" s="476"/>
      <c r="BB67" s="40"/>
      <c r="BC67" s="476"/>
      <c r="BD67" s="476"/>
      <c r="BE67" s="476"/>
      <c r="BF67" s="476"/>
      <c r="BG67" s="476"/>
      <c r="BH67" s="476"/>
      <c r="BI67" s="476"/>
      <c r="BJ67" s="476"/>
      <c r="BK67" s="40"/>
      <c r="BL67" s="476"/>
      <c r="BM67" s="476"/>
      <c r="BN67" s="476"/>
      <c r="BO67" s="476"/>
      <c r="BP67" s="476"/>
      <c r="BQ67" s="476"/>
      <c r="BR67" s="476"/>
      <c r="BS67" s="476"/>
      <c r="BT67" s="476"/>
      <c r="BU67" s="476"/>
      <c r="BV67" s="476"/>
      <c r="BW67" s="476"/>
      <c r="BX67" s="476"/>
      <c r="BY67" s="476"/>
      <c r="BZ67" s="40"/>
      <c r="CA67" s="476"/>
      <c r="CB67" s="476"/>
      <c r="CC67" s="355"/>
      <c r="CD67" s="355"/>
      <c r="CE67" s="355"/>
      <c r="CF67" s="355"/>
      <c r="CG67" s="355"/>
      <c r="CH67" s="340"/>
      <c r="CI67" s="355"/>
    </row>
    <row r="68" spans="3:87" x14ac:dyDescent="0.2">
      <c r="C68" s="476"/>
      <c r="D68" s="476"/>
      <c r="E68" s="476"/>
      <c r="F68" s="476"/>
      <c r="G68" s="476"/>
      <c r="H68" s="40"/>
      <c r="I68" s="40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0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0"/>
      <c r="AH68" s="476"/>
      <c r="AI68" s="40"/>
      <c r="AJ68" s="476"/>
      <c r="AK68" s="40"/>
      <c r="AL68" s="40"/>
      <c r="AM68" s="40"/>
      <c r="AN68" s="476"/>
      <c r="AO68" s="476"/>
      <c r="AP68" s="476"/>
      <c r="AQ68" s="476"/>
      <c r="AR68" s="476"/>
      <c r="AS68" s="476"/>
      <c r="AT68" s="40"/>
      <c r="AU68" s="40"/>
      <c r="AV68" s="40"/>
      <c r="AW68" s="476"/>
      <c r="AX68" s="476"/>
      <c r="AY68" s="476"/>
      <c r="AZ68" s="476"/>
      <c r="BA68" s="476"/>
      <c r="BB68" s="40"/>
      <c r="BC68" s="476"/>
      <c r="BD68" s="476"/>
      <c r="BE68" s="476"/>
      <c r="BF68" s="476"/>
      <c r="BG68" s="476"/>
      <c r="BH68" s="476"/>
      <c r="BI68" s="476"/>
      <c r="BJ68" s="476"/>
      <c r="BK68" s="40"/>
      <c r="BL68" s="476"/>
      <c r="BM68" s="476"/>
      <c r="BN68" s="476"/>
      <c r="BO68" s="476"/>
      <c r="BP68" s="476"/>
      <c r="BQ68" s="476"/>
      <c r="BR68" s="476"/>
      <c r="BS68" s="476"/>
      <c r="BT68" s="476"/>
      <c r="BU68" s="476"/>
      <c r="BV68" s="476"/>
      <c r="BW68" s="476"/>
      <c r="BX68" s="476"/>
      <c r="BY68" s="476"/>
      <c r="BZ68" s="40"/>
      <c r="CA68" s="476"/>
      <c r="CB68" s="476"/>
      <c r="CC68" s="355"/>
      <c r="CD68" s="355"/>
      <c r="CE68" s="355"/>
      <c r="CF68" s="355"/>
      <c r="CG68" s="355"/>
      <c r="CH68" s="340"/>
      <c r="CI68" s="355"/>
    </row>
    <row r="69" spans="3:87" x14ac:dyDescent="0.2">
      <c r="C69" s="476"/>
      <c r="D69" s="476"/>
      <c r="E69" s="476"/>
      <c r="F69" s="476"/>
      <c r="G69" s="476"/>
      <c r="H69" s="40"/>
      <c r="I69" s="40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0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0"/>
      <c r="AH69" s="476"/>
      <c r="AI69" s="40"/>
      <c r="AJ69" s="476"/>
      <c r="AK69" s="40"/>
      <c r="AL69" s="40"/>
      <c r="AM69" s="40"/>
      <c r="AN69" s="476"/>
      <c r="AO69" s="476"/>
      <c r="AP69" s="476"/>
      <c r="AQ69" s="476"/>
      <c r="AR69" s="476"/>
      <c r="AS69" s="476"/>
      <c r="AT69" s="40"/>
      <c r="AU69" s="40"/>
      <c r="AV69" s="40"/>
      <c r="AW69" s="476"/>
      <c r="AX69" s="476"/>
      <c r="AY69" s="476"/>
      <c r="AZ69" s="476"/>
      <c r="BA69" s="476"/>
      <c r="BB69" s="40"/>
      <c r="BC69" s="476"/>
      <c r="BD69" s="476"/>
      <c r="BE69" s="476"/>
      <c r="BF69" s="476"/>
      <c r="BG69" s="476"/>
      <c r="BH69" s="476"/>
      <c r="BI69" s="476"/>
      <c r="BJ69" s="476"/>
      <c r="BK69" s="40"/>
      <c r="BL69" s="476"/>
      <c r="BM69" s="476"/>
      <c r="BN69" s="476"/>
      <c r="BO69" s="476"/>
      <c r="BP69" s="476"/>
      <c r="BQ69" s="476"/>
      <c r="BR69" s="476"/>
      <c r="BS69" s="476"/>
      <c r="BT69" s="476"/>
      <c r="BU69" s="476"/>
      <c r="BV69" s="476"/>
      <c r="BW69" s="476"/>
      <c r="BX69" s="476"/>
      <c r="BY69" s="476"/>
      <c r="BZ69" s="40"/>
      <c r="CA69" s="476"/>
      <c r="CB69" s="476"/>
      <c r="CC69" s="355"/>
      <c r="CD69" s="355"/>
      <c r="CE69" s="355"/>
      <c r="CF69" s="355"/>
      <c r="CG69" s="355"/>
    </row>
    <row r="70" spans="3:87" x14ac:dyDescent="0.2">
      <c r="C70" s="24"/>
      <c r="D70" s="355"/>
      <c r="E70" s="355"/>
      <c r="F70" s="355"/>
      <c r="G70" s="355"/>
      <c r="H70" s="24"/>
      <c r="I70" s="24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24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24"/>
      <c r="AH70" s="355"/>
      <c r="AI70" s="24"/>
      <c r="AJ70" s="355"/>
      <c r="AK70" s="24"/>
      <c r="AL70" s="24"/>
      <c r="AM70" s="24"/>
      <c r="AN70" s="355"/>
      <c r="AO70" s="355"/>
      <c r="AP70" s="355"/>
      <c r="AQ70" s="355"/>
      <c r="AR70" s="355"/>
      <c r="AS70" s="355"/>
      <c r="AT70" s="24"/>
      <c r="AU70" s="24"/>
      <c r="AV70" s="24"/>
      <c r="AW70" s="355"/>
      <c r="AX70" s="355"/>
      <c r="AY70" s="355"/>
      <c r="AZ70" s="355"/>
      <c r="BA70" s="355"/>
      <c r="BB70" s="24"/>
      <c r="BC70" s="355"/>
      <c r="BD70" s="355"/>
      <c r="BE70" s="355"/>
      <c r="BF70" s="355"/>
      <c r="BG70" s="355"/>
      <c r="BH70" s="355"/>
      <c r="BI70" s="355"/>
      <c r="BJ70" s="355"/>
      <c r="BK70" s="24"/>
      <c r="BL70" s="355"/>
      <c r="BM70" s="355"/>
      <c r="BN70" s="355"/>
      <c r="BO70" s="355"/>
      <c r="BP70" s="355"/>
      <c r="BQ70" s="355"/>
      <c r="BR70" s="355"/>
      <c r="BS70" s="355"/>
      <c r="BT70" s="355"/>
      <c r="BU70" s="355"/>
      <c r="BV70" s="355"/>
      <c r="BW70" s="355"/>
      <c r="BX70" s="355"/>
      <c r="BY70" s="355"/>
      <c r="BZ70" s="24"/>
      <c r="CA70" s="355"/>
      <c r="CB70" s="476"/>
      <c r="CC70" s="355"/>
      <c r="CD70" s="355"/>
      <c r="CE70" s="355"/>
      <c r="CF70" s="355"/>
      <c r="CG70" s="355"/>
      <c r="CH70" s="340"/>
      <c r="CI70" s="355"/>
    </row>
    <row r="71" spans="3:87" x14ac:dyDescent="0.2">
      <c r="C71" s="476"/>
      <c r="D71" s="476"/>
      <c r="E71" s="476"/>
      <c r="F71" s="476"/>
      <c r="G71" s="476"/>
      <c r="H71" s="40"/>
      <c r="I71" s="40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0"/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476"/>
      <c r="AF71" s="476"/>
      <c r="AG71" s="40"/>
      <c r="AH71" s="476"/>
      <c r="AI71" s="40"/>
      <c r="AJ71" s="476"/>
      <c r="AK71" s="40"/>
      <c r="AL71" s="40"/>
      <c r="AM71" s="40"/>
      <c r="AN71" s="476"/>
      <c r="AO71" s="476"/>
      <c r="AP71" s="476"/>
      <c r="AQ71" s="476"/>
      <c r="AR71" s="476"/>
      <c r="AS71" s="476"/>
      <c r="AT71" s="40"/>
      <c r="AU71" s="40"/>
      <c r="AV71" s="40"/>
      <c r="AW71" s="476"/>
      <c r="AX71" s="476"/>
      <c r="AY71" s="476"/>
      <c r="AZ71" s="476"/>
      <c r="BA71" s="476"/>
      <c r="BB71" s="40"/>
      <c r="BC71" s="476"/>
      <c r="BD71" s="476"/>
      <c r="BE71" s="476"/>
      <c r="BF71" s="476"/>
      <c r="BG71" s="476"/>
      <c r="BH71" s="476"/>
      <c r="BI71" s="476"/>
      <c r="BJ71" s="476"/>
      <c r="BK71" s="40"/>
      <c r="BL71" s="476"/>
      <c r="BM71" s="476"/>
      <c r="BN71" s="476"/>
      <c r="BO71" s="476"/>
      <c r="BP71" s="476"/>
      <c r="BQ71" s="476"/>
      <c r="BR71" s="476"/>
      <c r="BS71" s="476"/>
      <c r="BT71" s="476"/>
      <c r="BU71" s="476"/>
      <c r="BV71" s="476"/>
      <c r="BW71" s="476"/>
      <c r="BX71" s="476"/>
      <c r="BY71" s="476"/>
      <c r="BZ71" s="40"/>
      <c r="CA71" s="476"/>
      <c r="CB71" s="476"/>
      <c r="CC71" s="355"/>
      <c r="CD71" s="355"/>
      <c r="CE71" s="355"/>
      <c r="CF71" s="355"/>
      <c r="CG71" s="355"/>
      <c r="CH71" s="340"/>
      <c r="CI71" s="355"/>
    </row>
    <row r="72" spans="3:87" x14ac:dyDescent="0.2">
      <c r="C72" s="476"/>
      <c r="D72" s="476"/>
      <c r="E72" s="476"/>
      <c r="F72" s="476"/>
      <c r="G72" s="476"/>
      <c r="H72" s="40"/>
      <c r="I72" s="40"/>
      <c r="J72" s="476"/>
      <c r="K72" s="476"/>
      <c r="L72" s="476"/>
      <c r="M72" s="476"/>
      <c r="N72" s="476"/>
      <c r="O72" s="476"/>
      <c r="P72" s="476"/>
      <c r="Q72" s="476"/>
      <c r="R72" s="476"/>
      <c r="S72" s="476"/>
      <c r="T72" s="40"/>
      <c r="U72" s="476"/>
      <c r="V72" s="476"/>
      <c r="W72" s="476"/>
      <c r="X72" s="476"/>
      <c r="Y72" s="476"/>
      <c r="Z72" s="476"/>
      <c r="AA72" s="476"/>
      <c r="AB72" s="476"/>
      <c r="AC72" s="476"/>
      <c r="AD72" s="476"/>
      <c r="AE72" s="476"/>
      <c r="AF72" s="476"/>
      <c r="AG72" s="40"/>
      <c r="AH72" s="476"/>
      <c r="AI72" s="40"/>
      <c r="AJ72" s="476"/>
      <c r="AK72" s="40"/>
      <c r="AL72" s="40"/>
      <c r="AM72" s="40"/>
      <c r="AN72" s="476"/>
      <c r="AO72" s="476"/>
      <c r="AP72" s="476"/>
      <c r="AQ72" s="476"/>
      <c r="AR72" s="476"/>
      <c r="AS72" s="476"/>
      <c r="AT72" s="40"/>
      <c r="AU72" s="40"/>
      <c r="AV72" s="40"/>
      <c r="AW72" s="476"/>
      <c r="AX72" s="476"/>
      <c r="AY72" s="476"/>
      <c r="AZ72" s="476"/>
      <c r="BA72" s="476"/>
      <c r="BB72" s="40"/>
      <c r="BC72" s="476"/>
      <c r="BD72" s="476"/>
      <c r="BE72" s="476"/>
      <c r="BF72" s="476"/>
      <c r="BG72" s="476"/>
      <c r="BH72" s="476"/>
      <c r="BI72" s="476"/>
      <c r="BJ72" s="476"/>
      <c r="BK72" s="40"/>
      <c r="BL72" s="476"/>
      <c r="BM72" s="476"/>
      <c r="BN72" s="476"/>
      <c r="BO72" s="476"/>
      <c r="BP72" s="476"/>
      <c r="BQ72" s="476"/>
      <c r="BR72" s="476"/>
      <c r="BS72" s="476"/>
      <c r="BT72" s="476"/>
      <c r="BU72" s="476"/>
      <c r="BV72" s="476"/>
      <c r="BW72" s="476"/>
      <c r="BX72" s="476"/>
      <c r="BY72" s="476"/>
      <c r="BZ72" s="40"/>
      <c r="CA72" s="476"/>
      <c r="CB72" s="476"/>
      <c r="CC72" s="355"/>
      <c r="CD72" s="355"/>
      <c r="CE72" s="355"/>
      <c r="CF72" s="355"/>
      <c r="CG72" s="355"/>
      <c r="CH72" s="340"/>
      <c r="CI72" s="355"/>
    </row>
    <row r="73" spans="3:87" x14ac:dyDescent="0.2">
      <c r="C73" s="476"/>
      <c r="D73" s="476"/>
      <c r="E73" s="476"/>
      <c r="F73" s="476"/>
      <c r="G73" s="476"/>
      <c r="H73" s="40"/>
      <c r="I73" s="40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0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G73" s="40"/>
      <c r="AH73" s="476"/>
      <c r="AI73" s="40"/>
      <c r="AJ73" s="476"/>
      <c r="AK73" s="40"/>
      <c r="AL73" s="40"/>
      <c r="AM73" s="40"/>
      <c r="AN73" s="476"/>
      <c r="AO73" s="476"/>
      <c r="AP73" s="476"/>
      <c r="AQ73" s="476"/>
      <c r="AR73" s="476"/>
      <c r="AS73" s="476"/>
      <c r="AT73" s="40"/>
      <c r="AU73" s="40"/>
      <c r="AV73" s="40"/>
      <c r="AW73" s="476"/>
      <c r="AX73" s="476"/>
      <c r="AY73" s="476"/>
      <c r="AZ73" s="476"/>
      <c r="BA73" s="476"/>
      <c r="BB73" s="40"/>
      <c r="BC73" s="476"/>
      <c r="BD73" s="476"/>
      <c r="BE73" s="476"/>
      <c r="BF73" s="476"/>
      <c r="BG73" s="476"/>
      <c r="BH73" s="476"/>
      <c r="BI73" s="476"/>
      <c r="BJ73" s="476"/>
      <c r="BK73" s="40"/>
      <c r="BL73" s="476"/>
      <c r="BM73" s="476"/>
      <c r="BN73" s="476"/>
      <c r="BO73" s="476"/>
      <c r="BP73" s="476"/>
      <c r="BQ73" s="476"/>
      <c r="BR73" s="476"/>
      <c r="BS73" s="476"/>
      <c r="BT73" s="476"/>
      <c r="BU73" s="476"/>
      <c r="BV73" s="476"/>
      <c r="BW73" s="476"/>
      <c r="BX73" s="476"/>
      <c r="BY73" s="476"/>
      <c r="BZ73" s="40"/>
      <c r="CA73" s="476"/>
      <c r="CB73" s="476"/>
      <c r="CC73" s="355"/>
      <c r="CD73" s="355"/>
      <c r="CE73" s="355"/>
      <c r="CF73" s="355"/>
      <c r="CG73" s="355"/>
      <c r="CH73" s="340"/>
      <c r="CI73" s="355"/>
    </row>
    <row r="74" spans="3:87" ht="14.25" x14ac:dyDescent="0.2">
      <c r="C74" s="476"/>
      <c r="D74" s="476"/>
      <c r="E74" s="476"/>
      <c r="F74" s="476"/>
      <c r="G74" s="476"/>
      <c r="H74" s="40"/>
      <c r="I74" s="40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0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0"/>
      <c r="AH74" s="476"/>
      <c r="AI74" s="40"/>
      <c r="AJ74" s="476"/>
      <c r="AK74" s="40"/>
      <c r="AL74" s="40"/>
      <c r="AM74" s="40"/>
      <c r="AN74" s="33"/>
      <c r="AO74" s="476"/>
      <c r="AP74" s="476"/>
      <c r="AQ74" s="476"/>
      <c r="AR74" s="476"/>
      <c r="AS74" s="476"/>
      <c r="AT74" s="40"/>
      <c r="AU74" s="40"/>
      <c r="AV74" s="40"/>
      <c r="AW74" s="476"/>
      <c r="AX74" s="476"/>
      <c r="AY74" s="476"/>
      <c r="AZ74" s="476"/>
      <c r="BA74" s="476"/>
      <c r="BB74" s="40"/>
      <c r="BC74" s="476"/>
      <c r="BD74" s="476"/>
      <c r="BE74" s="476"/>
      <c r="BF74" s="476"/>
      <c r="BG74" s="476"/>
      <c r="BH74" s="476"/>
      <c r="BI74" s="476"/>
      <c r="BJ74" s="476"/>
      <c r="BK74" s="40"/>
      <c r="BL74" s="476"/>
      <c r="BM74" s="476"/>
      <c r="BN74" s="476"/>
      <c r="BO74" s="476"/>
      <c r="BP74" s="476"/>
      <c r="BQ74" s="476"/>
      <c r="BR74" s="476"/>
      <c r="BS74" s="476"/>
      <c r="BT74" s="476"/>
      <c r="BU74" s="476"/>
      <c r="BV74" s="476"/>
      <c r="BW74" s="476"/>
      <c r="BX74" s="476"/>
      <c r="BY74" s="476"/>
      <c r="BZ74" s="40"/>
      <c r="CA74" s="476"/>
      <c r="CB74" s="476"/>
      <c r="CC74" s="355"/>
      <c r="CD74" s="355"/>
      <c r="CE74" s="355"/>
      <c r="CF74" s="355"/>
      <c r="CG74" s="355"/>
      <c r="CH74" s="340"/>
      <c r="CI74" s="355"/>
    </row>
    <row r="75" spans="3:87" x14ac:dyDescent="0.2">
      <c r="C75" s="476"/>
      <c r="D75" s="476"/>
      <c r="E75" s="476"/>
      <c r="F75" s="476"/>
      <c r="G75" s="476"/>
      <c r="H75" s="40"/>
      <c r="I75" s="40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0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0"/>
      <c r="AH75" s="476"/>
      <c r="AI75" s="40"/>
      <c r="AJ75" s="476"/>
      <c r="AK75" s="40"/>
      <c r="AL75" s="40"/>
      <c r="AM75" s="40"/>
      <c r="AN75" s="476"/>
      <c r="AO75" s="476"/>
      <c r="AP75" s="476"/>
      <c r="AQ75" s="476"/>
      <c r="AR75" s="476"/>
      <c r="AS75" s="476"/>
      <c r="AT75" s="40"/>
      <c r="AU75" s="40"/>
      <c r="AV75" s="40"/>
      <c r="AW75" s="476"/>
      <c r="AX75" s="476"/>
      <c r="AY75" s="476"/>
      <c r="AZ75" s="476"/>
      <c r="BA75" s="476"/>
      <c r="BB75" s="40"/>
      <c r="BC75" s="476"/>
      <c r="BD75" s="476"/>
      <c r="BE75" s="476"/>
      <c r="BF75" s="476"/>
      <c r="BG75" s="476"/>
      <c r="BH75" s="476"/>
      <c r="BI75" s="476"/>
      <c r="BJ75" s="476"/>
      <c r="BK75" s="40"/>
      <c r="BL75" s="476"/>
      <c r="BM75" s="476"/>
      <c r="BN75" s="476"/>
      <c r="BO75" s="476"/>
      <c r="BP75" s="476"/>
      <c r="BQ75" s="476"/>
      <c r="BR75" s="476"/>
      <c r="BS75" s="476"/>
      <c r="BT75" s="476"/>
      <c r="BU75" s="476"/>
      <c r="BV75" s="476"/>
      <c r="BW75" s="476"/>
      <c r="BX75" s="476"/>
      <c r="BY75" s="476"/>
      <c r="BZ75" s="40"/>
      <c r="CA75" s="476"/>
      <c r="CB75" s="476"/>
      <c r="CC75" s="355"/>
      <c r="CD75" s="355"/>
      <c r="CE75" s="355"/>
      <c r="CF75" s="355"/>
      <c r="CG75" s="355"/>
      <c r="CH75" s="340"/>
      <c r="CI75" s="355"/>
    </row>
    <row r="76" spans="3:87" x14ac:dyDescent="0.2">
      <c r="C76" s="476"/>
      <c r="D76" s="476"/>
      <c r="E76" s="476"/>
      <c r="F76" s="476"/>
      <c r="G76" s="476"/>
      <c r="H76" s="40"/>
      <c r="I76" s="40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0"/>
      <c r="U76" s="476"/>
      <c r="V76" s="476"/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0"/>
      <c r="AH76" s="476"/>
      <c r="AI76" s="40"/>
      <c r="AJ76" s="476"/>
      <c r="AK76" s="40"/>
      <c r="AL76" s="40"/>
      <c r="AM76" s="40"/>
      <c r="AN76" s="476"/>
      <c r="AO76" s="476"/>
      <c r="AP76" s="476"/>
      <c r="AQ76" s="476"/>
      <c r="AR76" s="476"/>
      <c r="AS76" s="476"/>
      <c r="AT76" s="40"/>
      <c r="AU76" s="40"/>
      <c r="AV76" s="40"/>
      <c r="AW76" s="476"/>
      <c r="AX76" s="476"/>
      <c r="AY76" s="476"/>
      <c r="AZ76" s="476"/>
      <c r="BA76" s="476"/>
      <c r="BB76" s="40"/>
      <c r="BC76" s="476"/>
      <c r="BD76" s="476"/>
      <c r="BE76" s="476"/>
      <c r="BF76" s="476"/>
      <c r="BG76" s="476"/>
      <c r="BH76" s="476"/>
      <c r="BI76" s="476"/>
      <c r="BJ76" s="476"/>
      <c r="BK76" s="40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0"/>
      <c r="CA76" s="476"/>
      <c r="CB76" s="476"/>
      <c r="CC76" s="355"/>
      <c r="CD76" s="355"/>
      <c r="CE76" s="355"/>
      <c r="CF76" s="355"/>
      <c r="CG76" s="355"/>
      <c r="CH76" s="340"/>
      <c r="CI76" s="355"/>
    </row>
    <row r="77" spans="3:87" x14ac:dyDescent="0.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40"/>
      <c r="CC77" s="355"/>
      <c r="CD77" s="355"/>
      <c r="CE77" s="355"/>
      <c r="CF77" s="355"/>
      <c r="CG77" s="355"/>
      <c r="CH77" s="340"/>
      <c r="CI77" s="355"/>
    </row>
    <row r="78" spans="3:87" x14ac:dyDescent="0.2">
      <c r="C78" s="476"/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76"/>
      <c r="V78" s="476"/>
      <c r="W78" s="476"/>
      <c r="X78" s="476"/>
      <c r="Y78" s="476"/>
      <c r="Z78" s="476"/>
      <c r="AA78" s="476"/>
      <c r="AB78" s="476"/>
      <c r="AC78" s="476"/>
      <c r="AD78" s="476"/>
      <c r="AE78" s="476"/>
      <c r="AF78" s="476"/>
      <c r="AG78" s="476"/>
      <c r="AH78" s="476"/>
      <c r="AI78" s="40"/>
      <c r="AJ78" s="476"/>
      <c r="AK78" s="40"/>
      <c r="AL78" s="40"/>
      <c r="AM78" s="40"/>
      <c r="AN78" s="476"/>
      <c r="AO78" s="476"/>
      <c r="AP78" s="476"/>
      <c r="AQ78" s="476"/>
      <c r="AR78" s="476"/>
      <c r="AS78" s="476"/>
      <c r="AT78" s="40"/>
      <c r="AU78" s="40"/>
      <c r="AV78" s="40"/>
      <c r="AW78" s="476"/>
      <c r="AX78" s="476"/>
      <c r="AY78" s="476"/>
      <c r="AZ78" s="476"/>
      <c r="BA78" s="476"/>
      <c r="BB78" s="40"/>
      <c r="BC78" s="476"/>
      <c r="BD78" s="476"/>
      <c r="BE78" s="476"/>
      <c r="BF78" s="476"/>
      <c r="BG78" s="476"/>
      <c r="BH78" s="476"/>
      <c r="BI78" s="476"/>
      <c r="BJ78" s="476"/>
      <c r="BK78" s="40"/>
      <c r="BL78" s="476"/>
      <c r="BM78" s="476"/>
      <c r="BN78" s="476"/>
      <c r="BO78" s="476"/>
      <c r="BP78" s="476"/>
      <c r="BQ78" s="476"/>
      <c r="BR78" s="476"/>
      <c r="BS78" s="476"/>
      <c r="BT78" s="476"/>
      <c r="BU78" s="476"/>
      <c r="BV78" s="476"/>
      <c r="BW78" s="476"/>
      <c r="BX78" s="476"/>
      <c r="BY78" s="476"/>
      <c r="BZ78" s="40"/>
      <c r="CA78" s="476"/>
      <c r="CB78" s="476"/>
      <c r="CC78" s="355"/>
      <c r="CD78" s="355"/>
      <c r="CE78" s="355"/>
      <c r="CF78" s="355"/>
      <c r="CG78" s="355"/>
      <c r="CH78" s="340"/>
      <c r="CI78" s="355"/>
    </row>
    <row r="79" spans="3:87" x14ac:dyDescent="0.2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355"/>
      <c r="CD79" s="355"/>
      <c r="CE79" s="355"/>
      <c r="CF79" s="355"/>
      <c r="CG79" s="355"/>
      <c r="CH79" s="340"/>
      <c r="CI79" s="355"/>
    </row>
    <row r="80" spans="3:87" x14ac:dyDescent="0.2">
      <c r="C80" s="355"/>
      <c r="D80" s="355"/>
      <c r="E80" s="355"/>
      <c r="F80" s="355"/>
      <c r="G80" s="355"/>
      <c r="H80" s="24"/>
      <c r="I80" s="24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24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24"/>
      <c r="AI80" s="355"/>
      <c r="AJ80" s="24"/>
      <c r="AK80" s="355"/>
      <c r="AL80" s="355"/>
      <c r="AM80" s="355"/>
      <c r="AN80" s="355"/>
      <c r="AO80" s="355"/>
      <c r="AP80" s="24"/>
      <c r="AQ80" s="24"/>
      <c r="AR80" s="24"/>
      <c r="AS80" s="355"/>
      <c r="AT80" s="355"/>
      <c r="AU80" s="355"/>
      <c r="AV80" s="24"/>
      <c r="AW80" s="24"/>
      <c r="AX80" s="355"/>
      <c r="AY80" s="355"/>
      <c r="AZ80" s="355"/>
      <c r="BA80" s="355"/>
      <c r="BB80" s="355"/>
      <c r="BC80" s="24"/>
      <c r="BD80" s="355"/>
      <c r="BE80" s="355"/>
      <c r="BF80" s="355"/>
      <c r="BG80" s="355"/>
      <c r="BH80" s="355"/>
      <c r="BI80" s="355"/>
      <c r="BJ80" s="355"/>
      <c r="BK80" s="355"/>
      <c r="BL80" s="24"/>
      <c r="BM80" s="355"/>
      <c r="BN80" s="355"/>
      <c r="BO80" s="355"/>
      <c r="BP80" s="355"/>
      <c r="BQ80" s="355"/>
      <c r="BR80" s="355"/>
      <c r="BS80" s="355"/>
      <c r="BT80" s="355"/>
      <c r="BU80" s="355"/>
      <c r="BV80" s="355"/>
      <c r="BW80" s="355"/>
      <c r="BX80" s="355"/>
      <c r="BY80" s="355"/>
      <c r="BZ80" s="355"/>
      <c r="CA80" s="355"/>
      <c r="CB80" s="355"/>
      <c r="CC80" s="355"/>
      <c r="CD80" s="355"/>
      <c r="CE80" s="355"/>
      <c r="CF80" s="355"/>
      <c r="CG80" s="355"/>
      <c r="CH80" s="340"/>
      <c r="CI80" s="355"/>
    </row>
    <row r="81" spans="3:87" x14ac:dyDescent="0.2">
      <c r="C81" s="355"/>
      <c r="D81" s="355"/>
      <c r="E81" s="355"/>
      <c r="F81" s="355"/>
      <c r="G81" s="355"/>
      <c r="H81" s="24"/>
      <c r="I81" s="24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24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24"/>
      <c r="AM81" s="355"/>
      <c r="AN81" s="24"/>
      <c r="AO81" s="355"/>
      <c r="AP81" s="491"/>
      <c r="AQ81" s="491"/>
      <c r="AR81" s="491"/>
      <c r="AS81" s="355"/>
      <c r="AT81" s="355"/>
      <c r="AU81" s="355"/>
      <c r="AV81" s="355"/>
      <c r="AW81" s="24"/>
      <c r="AX81" s="24"/>
      <c r="AY81" s="24"/>
      <c r="AZ81" s="355"/>
      <c r="BA81" s="355"/>
      <c r="BB81" s="355"/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355"/>
      <c r="BN81" s="355"/>
      <c r="BO81" s="24"/>
      <c r="BP81" s="355"/>
      <c r="BQ81" s="355"/>
      <c r="BR81" s="355"/>
      <c r="BS81" s="355"/>
      <c r="BT81" s="355"/>
      <c r="BU81" s="355"/>
      <c r="BV81" s="355"/>
      <c r="BW81" s="355"/>
      <c r="BX81" s="355"/>
      <c r="BY81" s="355"/>
      <c r="BZ81" s="355"/>
      <c r="CA81" s="355"/>
      <c r="CB81" s="355"/>
      <c r="CC81" s="355"/>
      <c r="CD81" s="355"/>
      <c r="CE81" s="355"/>
      <c r="CF81" s="355"/>
      <c r="CG81" s="355"/>
      <c r="CH81" s="340"/>
      <c r="CI81" s="355"/>
    </row>
    <row r="82" spans="3:87" x14ac:dyDescent="0.2">
      <c r="C82" s="355"/>
      <c r="D82" s="355"/>
      <c r="E82" s="355"/>
      <c r="F82" s="355"/>
      <c r="G82" s="355"/>
      <c r="H82" s="24"/>
      <c r="I82" s="24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24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24"/>
      <c r="AI82" s="355"/>
      <c r="AJ82" s="24"/>
      <c r="AK82" s="355"/>
      <c r="AL82" s="355"/>
      <c r="AM82" s="355"/>
      <c r="AN82" s="355"/>
      <c r="AO82" s="355"/>
      <c r="AP82" s="24"/>
      <c r="AQ82" s="24"/>
      <c r="AR82" s="24"/>
      <c r="AS82" s="355"/>
      <c r="AT82" s="355"/>
      <c r="AU82" s="355"/>
      <c r="AV82" s="24"/>
      <c r="AW82" s="24"/>
      <c r="AX82" s="355"/>
      <c r="AY82" s="355"/>
      <c r="AZ82" s="355"/>
      <c r="BA82" s="355"/>
      <c r="BB82" s="355"/>
      <c r="BC82" s="24"/>
      <c r="BD82" s="355"/>
      <c r="BE82" s="355"/>
      <c r="BF82" s="355"/>
      <c r="BG82" s="355"/>
      <c r="BH82" s="355"/>
      <c r="BI82" s="355"/>
      <c r="BJ82" s="355"/>
      <c r="BK82" s="355"/>
      <c r="BL82" s="24"/>
      <c r="BM82" s="355"/>
      <c r="BN82" s="355"/>
      <c r="BO82" s="355"/>
      <c r="BP82" s="355"/>
      <c r="BQ82" s="355"/>
      <c r="BR82" s="355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  <c r="CG82" s="355"/>
      <c r="CH82" s="340"/>
      <c r="CI82" s="355"/>
    </row>
    <row r="83" spans="3:87" x14ac:dyDescent="0.2">
      <c r="C83" s="355"/>
      <c r="D83" s="355"/>
      <c r="E83" s="355"/>
      <c r="F83" s="355"/>
      <c r="G83" s="355"/>
      <c r="H83" s="24"/>
      <c r="I83" s="24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24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24"/>
      <c r="AI83" s="355"/>
      <c r="AJ83" s="24"/>
      <c r="AK83" s="355"/>
      <c r="AL83" s="355"/>
      <c r="AM83" s="355"/>
      <c r="AN83" s="355"/>
      <c r="AO83" s="355"/>
      <c r="AP83" s="24"/>
      <c r="AQ83" s="24"/>
      <c r="AR83" s="24"/>
      <c r="AS83" s="355"/>
      <c r="AT83" s="355"/>
      <c r="AU83" s="355"/>
      <c r="AV83" s="24"/>
      <c r="AW83" s="24"/>
      <c r="AX83" s="355"/>
      <c r="AY83" s="355"/>
      <c r="AZ83" s="355"/>
      <c r="BA83" s="355"/>
      <c r="BB83" s="355"/>
      <c r="BC83" s="24"/>
      <c r="BD83" s="355"/>
      <c r="BE83" s="355"/>
      <c r="BF83" s="355"/>
      <c r="BG83" s="355"/>
      <c r="BH83" s="355"/>
      <c r="BI83" s="355"/>
      <c r="BJ83" s="355"/>
      <c r="BK83" s="355"/>
      <c r="BL83" s="24"/>
      <c r="BM83" s="355"/>
      <c r="BN83" s="355"/>
      <c r="BO83" s="355"/>
      <c r="BP83" s="355"/>
      <c r="BQ83" s="355"/>
      <c r="BR83" s="355"/>
      <c r="BS83" s="355"/>
      <c r="BT83" s="355"/>
      <c r="BU83" s="355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  <c r="CG83" s="355"/>
      <c r="CH83" s="340"/>
      <c r="CI83" s="355"/>
    </row>
    <row r="84" spans="3:87" x14ac:dyDescent="0.2">
      <c r="C84" s="355"/>
      <c r="D84" s="355"/>
      <c r="E84" s="355"/>
      <c r="F84" s="355"/>
      <c r="G84" s="355"/>
      <c r="H84" s="24"/>
      <c r="I84" s="24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24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24"/>
      <c r="AI84" s="355"/>
      <c r="AJ84" s="24"/>
      <c r="AK84" s="355"/>
      <c r="AL84" s="355"/>
      <c r="AM84" s="355"/>
      <c r="AN84" s="355"/>
      <c r="AO84" s="355"/>
      <c r="AP84" s="24"/>
      <c r="AQ84" s="24"/>
      <c r="AR84" s="24"/>
      <c r="AS84" s="355"/>
      <c r="AT84" s="355"/>
      <c r="AU84" s="355"/>
      <c r="AV84" s="24"/>
      <c r="AW84" s="24"/>
      <c r="AX84" s="355"/>
      <c r="AY84" s="355"/>
      <c r="AZ84" s="355"/>
      <c r="BA84" s="355"/>
      <c r="BB84" s="355"/>
      <c r="BC84" s="24"/>
      <c r="BD84" s="355"/>
      <c r="BE84" s="355"/>
      <c r="BF84" s="355"/>
      <c r="BG84" s="355"/>
      <c r="BH84" s="355"/>
      <c r="BI84" s="355"/>
      <c r="BJ84" s="355"/>
      <c r="BK84" s="355"/>
      <c r="BL84" s="24"/>
      <c r="BM84" s="355"/>
      <c r="BN84" s="355"/>
      <c r="BO84" s="355"/>
      <c r="BP84" s="355"/>
      <c r="BQ84" s="355"/>
      <c r="BR84" s="355"/>
      <c r="BS84" s="355"/>
      <c r="BT84" s="355"/>
      <c r="BU84" s="355"/>
      <c r="BV84" s="355"/>
      <c r="BW84" s="355"/>
      <c r="BX84" s="355"/>
      <c r="BY84" s="355"/>
      <c r="BZ84" s="355"/>
      <c r="CA84" s="355"/>
      <c r="CB84" s="355"/>
      <c r="CC84" s="355"/>
      <c r="CD84" s="355"/>
      <c r="CE84" s="355"/>
      <c r="CF84" s="355"/>
      <c r="CG84" s="355"/>
      <c r="CH84" s="340"/>
      <c r="CI84" s="355"/>
    </row>
    <row r="85" spans="3:87" x14ac:dyDescent="0.2">
      <c r="C85" s="355"/>
      <c r="D85" s="355"/>
      <c r="E85" s="355"/>
      <c r="F85" s="355"/>
      <c r="G85" s="355"/>
      <c r="H85" s="24"/>
      <c r="I85" s="24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24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24"/>
      <c r="AI85" s="355"/>
      <c r="AJ85" s="24"/>
      <c r="AK85" s="355"/>
      <c r="AL85" s="355"/>
      <c r="AM85" s="355"/>
      <c r="AN85" s="355"/>
      <c r="AO85" s="355"/>
      <c r="AP85" s="24"/>
      <c r="AQ85" s="24"/>
      <c r="AR85" s="24"/>
      <c r="AS85" s="355"/>
      <c r="AT85" s="355"/>
      <c r="AU85" s="355"/>
      <c r="AV85" s="24"/>
      <c r="AW85" s="24"/>
      <c r="AX85" s="355"/>
      <c r="AY85" s="355"/>
      <c r="AZ85" s="355"/>
      <c r="BA85" s="355"/>
      <c r="BB85" s="355"/>
      <c r="BC85" s="24"/>
      <c r="BD85" s="355"/>
      <c r="BE85" s="355"/>
      <c r="BF85" s="355"/>
      <c r="BG85" s="355"/>
      <c r="BH85" s="355"/>
      <c r="BI85" s="355"/>
      <c r="BJ85" s="355"/>
      <c r="BK85" s="355"/>
      <c r="BL85" s="24"/>
      <c r="BM85" s="355"/>
      <c r="BN85" s="355"/>
      <c r="BO85" s="355"/>
      <c r="BP85" s="355"/>
      <c r="BQ85" s="355"/>
      <c r="BR85" s="355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5"/>
      <c r="CF85" s="355"/>
      <c r="CG85" s="355"/>
      <c r="CH85" s="340"/>
      <c r="CI85" s="355"/>
    </row>
    <row r="86" spans="3:87" x14ac:dyDescent="0.2">
      <c r="C86" s="355"/>
      <c r="D86" s="355"/>
      <c r="E86" s="355"/>
      <c r="F86" s="355"/>
      <c r="G86" s="355"/>
      <c r="H86" s="24"/>
      <c r="I86" s="24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24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24"/>
      <c r="AI86" s="355"/>
      <c r="AJ86" s="24"/>
      <c r="AK86" s="355"/>
      <c r="AL86" s="355"/>
      <c r="AM86" s="355"/>
      <c r="AN86" s="355"/>
      <c r="AO86" s="355"/>
      <c r="AP86" s="24"/>
      <c r="AQ86" s="24"/>
      <c r="AR86" s="24"/>
      <c r="AS86" s="355"/>
      <c r="AT86" s="355"/>
      <c r="AU86" s="355"/>
      <c r="AV86" s="24"/>
      <c r="AW86" s="24"/>
      <c r="AX86" s="355"/>
      <c r="AY86" s="355"/>
      <c r="AZ86" s="355"/>
      <c r="BA86" s="355"/>
      <c r="BB86" s="355"/>
      <c r="BC86" s="24"/>
      <c r="BD86" s="355"/>
      <c r="BE86" s="355"/>
      <c r="BF86" s="355"/>
      <c r="BG86" s="355"/>
      <c r="BH86" s="355"/>
      <c r="BI86" s="355"/>
      <c r="BJ86" s="355"/>
      <c r="BK86" s="355"/>
      <c r="BL86" s="24"/>
      <c r="BM86" s="355"/>
      <c r="BN86" s="355"/>
      <c r="BO86" s="355"/>
      <c r="BP86" s="355"/>
      <c r="BQ86" s="355"/>
      <c r="BR86" s="355"/>
      <c r="BS86" s="355"/>
      <c r="BT86" s="355"/>
      <c r="BU86" s="355"/>
      <c r="BV86" s="355"/>
      <c r="BW86" s="355"/>
      <c r="BX86" s="355"/>
      <c r="BY86" s="355"/>
      <c r="BZ86" s="355"/>
      <c r="CA86" s="355"/>
      <c r="CB86" s="355"/>
      <c r="CC86" s="355"/>
      <c r="CD86" s="355"/>
      <c r="CE86" s="355"/>
      <c r="CF86" s="355"/>
      <c r="CG86" s="355"/>
      <c r="CH86" s="340"/>
      <c r="CI86" s="355"/>
    </row>
    <row r="87" spans="3:87" x14ac:dyDescent="0.2">
      <c r="C87" s="355"/>
      <c r="D87" s="355"/>
      <c r="E87" s="355"/>
      <c r="F87" s="355"/>
      <c r="G87" s="355"/>
      <c r="H87" s="24"/>
      <c r="I87" s="24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24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24"/>
      <c r="AI87" s="355"/>
      <c r="AJ87" s="24"/>
      <c r="AK87" s="355"/>
      <c r="AL87" s="355"/>
      <c r="AM87" s="355"/>
      <c r="AN87" s="355"/>
      <c r="AO87" s="355"/>
      <c r="AP87" s="24"/>
      <c r="AQ87" s="24"/>
      <c r="AR87" s="24"/>
      <c r="AS87" s="355"/>
      <c r="AT87" s="355"/>
      <c r="AU87" s="355"/>
      <c r="AV87" s="24"/>
      <c r="AW87" s="24"/>
      <c r="AX87" s="355"/>
      <c r="AY87" s="355"/>
      <c r="AZ87" s="355"/>
      <c r="BA87" s="355"/>
      <c r="BB87" s="355"/>
      <c r="BC87" s="24"/>
      <c r="BD87" s="355"/>
      <c r="BE87" s="355"/>
      <c r="BF87" s="355"/>
      <c r="BG87" s="355"/>
      <c r="BH87" s="355"/>
      <c r="BI87" s="355"/>
      <c r="BJ87" s="355"/>
      <c r="BK87" s="355"/>
      <c r="BL87" s="24"/>
      <c r="BM87" s="355"/>
      <c r="BN87" s="355"/>
      <c r="BO87" s="355"/>
      <c r="BP87" s="355"/>
      <c r="BQ87" s="355"/>
      <c r="BR87" s="355"/>
      <c r="BS87" s="355"/>
      <c r="BT87" s="355"/>
      <c r="BU87" s="355"/>
      <c r="BV87" s="355"/>
      <c r="BW87" s="355"/>
      <c r="BX87" s="355"/>
      <c r="BY87" s="355"/>
      <c r="BZ87" s="355"/>
      <c r="CA87" s="355"/>
      <c r="CB87" s="355"/>
      <c r="CC87" s="355"/>
      <c r="CD87" s="355"/>
      <c r="CE87" s="355"/>
      <c r="CF87" s="355"/>
      <c r="CG87" s="355"/>
      <c r="CH87" s="340"/>
      <c r="CI87" s="355"/>
    </row>
    <row r="88" spans="3:87" x14ac:dyDescent="0.2">
      <c r="C88" s="355"/>
      <c r="D88" s="355"/>
      <c r="E88" s="355"/>
      <c r="F88" s="355"/>
      <c r="G88" s="355"/>
      <c r="H88" s="24"/>
      <c r="I88" s="24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24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24"/>
      <c r="AI88" s="355"/>
      <c r="AJ88" s="24"/>
      <c r="AK88" s="355"/>
      <c r="AL88" s="355"/>
      <c r="AM88" s="355"/>
      <c r="AN88" s="355"/>
      <c r="AO88" s="355"/>
      <c r="AP88" s="24"/>
      <c r="AQ88" s="24"/>
      <c r="AR88" s="24"/>
      <c r="AS88" s="355"/>
      <c r="AT88" s="355"/>
      <c r="AU88" s="355"/>
      <c r="AV88" s="24"/>
      <c r="AW88" s="24"/>
      <c r="AX88" s="355"/>
      <c r="AY88" s="355"/>
      <c r="AZ88" s="355"/>
      <c r="BA88" s="355"/>
      <c r="BB88" s="355"/>
      <c r="BC88" s="24"/>
      <c r="BD88" s="355"/>
      <c r="BE88" s="355"/>
      <c r="BF88" s="355"/>
      <c r="BG88" s="355"/>
      <c r="BH88" s="355"/>
      <c r="BI88" s="355"/>
      <c r="BJ88" s="355"/>
      <c r="BK88" s="355"/>
      <c r="BL88" s="24"/>
      <c r="BM88" s="355"/>
      <c r="BN88" s="355"/>
      <c r="BO88" s="355"/>
      <c r="BP88" s="355"/>
      <c r="BQ88" s="355"/>
      <c r="BR88" s="355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5"/>
      <c r="CG88" s="355"/>
      <c r="CH88" s="340"/>
      <c r="CI88" s="355"/>
    </row>
    <row r="89" spans="3:87" x14ac:dyDescent="0.2">
      <c r="C89" s="355"/>
      <c r="D89" s="355"/>
      <c r="E89" s="355"/>
      <c r="F89" s="355"/>
      <c r="G89" s="355"/>
      <c r="H89" s="24"/>
      <c r="I89" s="24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24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24"/>
      <c r="AI89" s="355"/>
      <c r="AJ89" s="24"/>
      <c r="AK89" s="355"/>
      <c r="AL89" s="355"/>
      <c r="AM89" s="355"/>
      <c r="AN89" s="355"/>
      <c r="AO89" s="355"/>
      <c r="AP89" s="24"/>
      <c r="AQ89" s="24"/>
      <c r="AR89" s="24"/>
      <c r="AS89" s="355"/>
      <c r="AT89" s="355"/>
      <c r="AU89" s="355"/>
      <c r="AV89" s="24"/>
      <c r="AW89" s="24"/>
      <c r="AX89" s="355"/>
      <c r="AY89" s="355"/>
      <c r="AZ89" s="355"/>
      <c r="BA89" s="355"/>
      <c r="BB89" s="355"/>
      <c r="BC89" s="24"/>
      <c r="BD89" s="355"/>
      <c r="BE89" s="355"/>
      <c r="BF89" s="355"/>
      <c r="BG89" s="355"/>
      <c r="BH89" s="355"/>
      <c r="BI89" s="355"/>
      <c r="BJ89" s="355"/>
      <c r="BK89" s="355"/>
      <c r="BL89" s="24"/>
      <c r="BM89" s="355"/>
      <c r="BN89" s="355"/>
      <c r="BO89" s="355"/>
      <c r="BP89" s="355"/>
      <c r="BQ89" s="355"/>
      <c r="BR89" s="355"/>
      <c r="BS89" s="355"/>
      <c r="BT89" s="355"/>
      <c r="BU89" s="355"/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  <c r="CG89" s="355"/>
      <c r="CH89" s="340"/>
      <c r="CI89" s="355"/>
    </row>
    <row r="90" spans="3:87" x14ac:dyDescent="0.2">
      <c r="C90" s="355"/>
      <c r="D90" s="355"/>
      <c r="E90" s="355"/>
      <c r="F90" s="355"/>
      <c r="G90" s="355"/>
      <c r="H90" s="24"/>
      <c r="I90" s="24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24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24"/>
      <c r="AI90" s="355"/>
      <c r="AJ90" s="24"/>
      <c r="AK90" s="355"/>
      <c r="AL90" s="355"/>
      <c r="AM90" s="355"/>
      <c r="AN90" s="355"/>
      <c r="AO90" s="355"/>
      <c r="AP90" s="24"/>
      <c r="AQ90" s="24"/>
      <c r="AR90" s="24"/>
      <c r="AS90" s="355"/>
      <c r="AT90" s="355"/>
      <c r="AU90" s="355"/>
      <c r="AV90" s="24"/>
      <c r="AW90" s="24"/>
      <c r="AX90" s="355"/>
      <c r="AY90" s="355"/>
      <c r="AZ90" s="355"/>
      <c r="BA90" s="355"/>
      <c r="BB90" s="355"/>
      <c r="BC90" s="24"/>
      <c r="BD90" s="355"/>
      <c r="BE90" s="355"/>
      <c r="BF90" s="355"/>
      <c r="BG90" s="355"/>
      <c r="BH90" s="355"/>
      <c r="BI90" s="355"/>
      <c r="BJ90" s="355"/>
      <c r="BK90" s="355"/>
      <c r="BL90" s="24"/>
      <c r="BM90" s="355"/>
      <c r="BN90" s="355"/>
      <c r="BO90" s="355"/>
      <c r="BP90" s="355"/>
      <c r="BQ90" s="355"/>
      <c r="BR90" s="355"/>
      <c r="BS90" s="355"/>
      <c r="BT90" s="355"/>
      <c r="BU90" s="355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  <c r="CG90" s="355"/>
    </row>
    <row r="91" spans="3:87" x14ac:dyDescent="0.2">
      <c r="C91" s="355"/>
      <c r="D91" s="355"/>
      <c r="E91" s="355"/>
      <c r="F91" s="355"/>
      <c r="G91" s="355"/>
      <c r="H91" s="24"/>
      <c r="I91" s="24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24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24"/>
      <c r="AI91" s="355"/>
      <c r="AJ91" s="24"/>
      <c r="AK91" s="355"/>
      <c r="AL91" s="355"/>
      <c r="AM91" s="355"/>
      <c r="AN91" s="355"/>
      <c r="AO91" s="355"/>
      <c r="AP91" s="24"/>
      <c r="AQ91" s="24"/>
      <c r="AR91" s="24"/>
      <c r="AS91" s="355"/>
      <c r="AT91" s="355"/>
      <c r="AU91" s="355"/>
      <c r="AV91" s="24"/>
      <c r="AW91" s="24"/>
      <c r="AX91" s="355"/>
      <c r="AY91" s="355"/>
      <c r="AZ91" s="355"/>
      <c r="BA91" s="355"/>
      <c r="BB91" s="355"/>
      <c r="BC91" s="24"/>
      <c r="BD91" s="355"/>
      <c r="BE91" s="355"/>
      <c r="BF91" s="355"/>
      <c r="BG91" s="355"/>
      <c r="BH91" s="355"/>
      <c r="BI91" s="355"/>
      <c r="BJ91" s="355"/>
      <c r="BK91" s="355"/>
      <c r="BL91" s="24"/>
      <c r="BM91" s="355"/>
      <c r="BN91" s="355"/>
      <c r="BO91" s="355"/>
      <c r="BP91" s="355"/>
      <c r="BQ91" s="355"/>
      <c r="BR91" s="355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5"/>
      <c r="CF91" s="355"/>
      <c r="CG91" s="355"/>
    </row>
  </sheetData>
  <mergeCells count="47">
    <mergeCell ref="CE1:CE3"/>
    <mergeCell ref="CC1:CC3"/>
    <mergeCell ref="CD1:CD3"/>
    <mergeCell ref="AK4:AM4"/>
    <mergeCell ref="BR1:BR3"/>
    <mergeCell ref="BT1:BT3"/>
    <mergeCell ref="BS1:BS2"/>
    <mergeCell ref="BL4:BN4"/>
    <mergeCell ref="CA1:CA3"/>
    <mergeCell ref="BO4:BP4"/>
    <mergeCell ref="BW4:BX4"/>
    <mergeCell ref="BG4:BK4"/>
    <mergeCell ref="BV1:BV3"/>
    <mergeCell ref="AN1:AQ1"/>
    <mergeCell ref="AZ1:AZ3"/>
    <mergeCell ref="BC1:BF1"/>
    <mergeCell ref="BZ1:BZ3"/>
    <mergeCell ref="BW1:BX2"/>
    <mergeCell ref="BY1:BY3"/>
    <mergeCell ref="AT1:AY1"/>
    <mergeCell ref="BL1:BN1"/>
    <mergeCell ref="BG1:BK1"/>
    <mergeCell ref="BO1:BP2"/>
    <mergeCell ref="BU1:BU3"/>
    <mergeCell ref="BQ1:BQ3"/>
    <mergeCell ref="BA1:BB2"/>
    <mergeCell ref="Z4:AE4"/>
    <mergeCell ref="AN4:AQ4"/>
    <mergeCell ref="C1:G1"/>
    <mergeCell ref="K1:N1"/>
    <mergeCell ref="Z1:AE1"/>
    <mergeCell ref="H1:J1"/>
    <mergeCell ref="AK1:AM1"/>
    <mergeCell ref="O4:R4"/>
    <mergeCell ref="O1:R1"/>
    <mergeCell ref="S4:Y4"/>
    <mergeCell ref="S1:Y1"/>
    <mergeCell ref="C4:G4"/>
    <mergeCell ref="H4:J4"/>
    <mergeCell ref="K4:N4"/>
    <mergeCell ref="AR4:AS4"/>
    <mergeCell ref="BA4:BB4"/>
    <mergeCell ref="AT4:AY4"/>
    <mergeCell ref="BC4:BF4"/>
    <mergeCell ref="AF1:AJ1"/>
    <mergeCell ref="AF4:AJ4"/>
    <mergeCell ref="AR1:AS1"/>
  </mergeCells>
  <pageMargins left="0.31496062992125984" right="0.31496062992125984" top="1.1417322834645669" bottom="0.9055118110236221" header="0.70866141732283472" footer="0.51181102362204722"/>
  <pageSetup paperSize="9" scale="83" firstPageNumber="60" orientation="landscape" useFirstPageNumber="1" r:id="rId1"/>
  <headerFooter alignWithMargins="0">
    <oddHeader>&amp;C&amp;"Arial,Bold"&amp;12 6.1. SUNDURLIÐUN Á FJÁRFESTINGUM 31.12.2014 Í SAMRÆMI VIÐ ÁKVÆÐI LAGA NR. 129/1997</oddHeader>
    <oddFooter>&amp;R&amp;"Arial,Regular"&amp;10&amp;P</oddFooter>
  </headerFooter>
  <colBreaks count="7" manualBreakCount="7">
    <brk id="14" max="35" man="1"/>
    <brk id="25" max="35" man="1"/>
    <brk id="36" max="35" man="1"/>
    <brk id="46" max="35" man="1"/>
    <brk id="58" max="35" man="1"/>
    <brk id="69" max="35" man="1"/>
    <brk id="80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00" workbookViewId="0"/>
  </sheetViews>
  <sheetFormatPr defaultRowHeight="14.25" x14ac:dyDescent="0.2"/>
  <cols>
    <col min="1" max="1" width="40.140625" style="6" bestFit="1" customWidth="1"/>
    <col min="2" max="2" width="15.5703125" style="6" customWidth="1"/>
    <col min="3" max="3" width="12.5703125" style="6" customWidth="1"/>
    <col min="4" max="4" width="11.42578125" style="6" bestFit="1" customWidth="1"/>
    <col min="5" max="5" width="9.42578125" style="6" customWidth="1"/>
    <col min="6" max="6" width="10" style="6" customWidth="1"/>
    <col min="7" max="7" width="11" style="6" bestFit="1" customWidth="1"/>
    <col min="8" max="9" width="9.140625" style="6"/>
    <col min="10" max="10" width="15.28515625" style="6" bestFit="1" customWidth="1"/>
    <col min="11" max="11" width="13.85546875" style="6" bestFit="1" customWidth="1"/>
    <col min="12" max="16384" width="9.140625" style="6"/>
  </cols>
  <sheetData>
    <row r="1" spans="1:11" x14ac:dyDescent="0.2">
      <c r="A1" s="261"/>
      <c r="B1" s="728" t="s">
        <v>416</v>
      </c>
      <c r="C1" s="728"/>
      <c r="D1" s="728" t="s">
        <v>151</v>
      </c>
      <c r="E1" s="728" t="s">
        <v>158</v>
      </c>
      <c r="F1" s="728" t="s">
        <v>158</v>
      </c>
      <c r="G1" s="728" t="s">
        <v>158</v>
      </c>
    </row>
    <row r="2" spans="1:11" x14ac:dyDescent="0.2">
      <c r="A2" s="568" t="s">
        <v>53</v>
      </c>
      <c r="B2" s="260">
        <v>42004</v>
      </c>
      <c r="C2" s="260">
        <v>41638</v>
      </c>
      <c r="D2" s="186">
        <v>2014</v>
      </c>
      <c r="E2" s="186">
        <v>2013</v>
      </c>
      <c r="F2" s="186">
        <v>2014</v>
      </c>
      <c r="G2" s="186">
        <v>2013</v>
      </c>
    </row>
    <row r="3" spans="1:11" x14ac:dyDescent="0.2">
      <c r="A3" s="560"/>
      <c r="B3" s="259"/>
      <c r="C3" s="33"/>
      <c r="D3" s="183"/>
      <c r="E3" s="33"/>
      <c r="F3" s="183"/>
      <c r="G3" s="33"/>
    </row>
    <row r="4" spans="1:11" x14ac:dyDescent="0.2">
      <c r="A4" s="421" t="s">
        <v>537</v>
      </c>
      <c r="B4" s="601">
        <v>281477513</v>
      </c>
      <c r="C4" s="601">
        <v>259768723</v>
      </c>
      <c r="D4" s="529">
        <v>16875573</v>
      </c>
      <c r="E4" s="529">
        <v>15043121</v>
      </c>
      <c r="F4" s="529">
        <v>6225129</v>
      </c>
      <c r="G4" s="529">
        <v>5407686</v>
      </c>
    </row>
    <row r="5" spans="1:11" x14ac:dyDescent="0.2">
      <c r="A5" s="261" t="s">
        <v>538</v>
      </c>
      <c r="B5" s="529">
        <v>161035670</v>
      </c>
      <c r="C5" s="529">
        <v>152424851</v>
      </c>
      <c r="D5" s="529">
        <v>15426434</v>
      </c>
      <c r="E5" s="529">
        <v>12691801</v>
      </c>
      <c r="F5" s="529">
        <v>3252328</v>
      </c>
      <c r="G5" s="529">
        <v>2890008</v>
      </c>
    </row>
    <row r="6" spans="1:11" x14ac:dyDescent="0.2">
      <c r="A6" s="423" t="s">
        <v>45</v>
      </c>
      <c r="B6" s="412">
        <v>442513183</v>
      </c>
      <c r="C6" s="412">
        <v>412193574</v>
      </c>
      <c r="D6" s="412">
        <v>32302007</v>
      </c>
      <c r="E6" s="412">
        <v>27734922</v>
      </c>
      <c r="F6" s="412">
        <v>9477457</v>
      </c>
      <c r="G6" s="412">
        <v>8297694</v>
      </c>
      <c r="H6" s="400"/>
      <c r="I6" s="389"/>
    </row>
    <row r="7" spans="1:11" s="587" customFormat="1" x14ac:dyDescent="0.2">
      <c r="A7" s="423"/>
      <c r="B7" s="412"/>
      <c r="C7" s="412"/>
      <c r="D7" s="412"/>
      <c r="E7" s="412"/>
      <c r="F7" s="412"/>
      <c r="G7" s="412"/>
      <c r="H7" s="400"/>
      <c r="I7" s="389"/>
    </row>
    <row r="8" spans="1:11" x14ac:dyDescent="0.2">
      <c r="A8" s="353"/>
      <c r="B8" s="180"/>
      <c r="C8" s="387"/>
      <c r="D8" s="530"/>
      <c r="E8" s="530"/>
      <c r="F8" s="530"/>
      <c r="G8" s="530"/>
      <c r="J8" s="466"/>
    </row>
    <row r="9" spans="1:11" x14ac:dyDescent="0.2">
      <c r="A9" s="348" t="s">
        <v>124</v>
      </c>
      <c r="B9" s="344"/>
      <c r="C9" s="339"/>
      <c r="D9" s="339"/>
      <c r="E9" s="603"/>
      <c r="F9" s="339"/>
      <c r="G9" s="339"/>
      <c r="J9" s="466"/>
      <c r="K9" s="32"/>
    </row>
    <row r="10" spans="1:11" x14ac:dyDescent="0.2">
      <c r="A10" s="261" t="s">
        <v>417</v>
      </c>
      <c r="B10" s="529">
        <v>43713846</v>
      </c>
      <c r="C10" s="529">
        <v>39227586</v>
      </c>
      <c r="D10" s="529">
        <v>2339455</v>
      </c>
      <c r="E10" s="529">
        <v>2254229</v>
      </c>
      <c r="F10" s="529">
        <v>293775</v>
      </c>
      <c r="G10" s="529">
        <v>229880</v>
      </c>
      <c r="J10" s="466"/>
      <c r="K10" s="32"/>
    </row>
    <row r="11" spans="1:11" x14ac:dyDescent="0.2">
      <c r="A11" s="261" t="s">
        <v>418</v>
      </c>
      <c r="B11" s="529">
        <v>237763667</v>
      </c>
      <c r="C11" s="529">
        <v>220541137</v>
      </c>
      <c r="D11" s="529">
        <v>14536118</v>
      </c>
      <c r="E11" s="529">
        <v>12788892</v>
      </c>
      <c r="F11" s="529">
        <v>5931354</v>
      </c>
      <c r="G11" s="529">
        <v>5177806</v>
      </c>
      <c r="J11" s="466"/>
      <c r="K11" s="376"/>
    </row>
    <row r="12" spans="1:11" x14ac:dyDescent="0.2">
      <c r="A12" s="334" t="s">
        <v>45</v>
      </c>
      <c r="B12" s="412">
        <v>281477513</v>
      </c>
      <c r="C12" s="412">
        <v>259768723</v>
      </c>
      <c r="D12" s="412">
        <v>16875573</v>
      </c>
      <c r="E12" s="412">
        <v>15043121</v>
      </c>
      <c r="F12" s="412">
        <v>6225129</v>
      </c>
      <c r="G12" s="412">
        <v>5407686</v>
      </c>
      <c r="J12" s="466"/>
    </row>
    <row r="13" spans="1:11" x14ac:dyDescent="0.2">
      <c r="A13" s="261" t="s">
        <v>419</v>
      </c>
      <c r="B13" s="529">
        <v>60048191</v>
      </c>
      <c r="C13" s="529">
        <v>55144432</v>
      </c>
      <c r="D13" s="529">
        <v>4437230</v>
      </c>
      <c r="E13" s="529">
        <v>4445906</v>
      </c>
      <c r="F13" s="354"/>
      <c r="G13" s="600"/>
    </row>
    <row r="14" spans="1:11" x14ac:dyDescent="0.2">
      <c r="A14" s="554"/>
      <c r="B14" s="339"/>
      <c r="C14" s="339"/>
      <c r="D14" s="339"/>
      <c r="E14" s="339"/>
      <c r="F14" s="339"/>
      <c r="G14" s="339"/>
    </row>
    <row r="15" spans="1:11" x14ac:dyDescent="0.2">
      <c r="A15" s="261"/>
      <c r="B15" s="339"/>
      <c r="C15" s="339"/>
      <c r="D15" s="339"/>
      <c r="E15" s="339"/>
      <c r="F15" s="339"/>
      <c r="G15" s="339"/>
    </row>
    <row r="16" spans="1:11" x14ac:dyDescent="0.2">
      <c r="A16" s="422"/>
      <c r="B16" s="411" t="s">
        <v>416</v>
      </c>
      <c r="C16" s="411"/>
      <c r="D16" s="411"/>
      <c r="E16" s="411"/>
      <c r="F16" s="411"/>
      <c r="G16" s="411"/>
      <c r="H16" s="399"/>
    </row>
    <row r="17" spans="1:8" x14ac:dyDescent="0.2">
      <c r="A17" s="348" t="s">
        <v>125</v>
      </c>
      <c r="B17" s="399" t="s">
        <v>510</v>
      </c>
      <c r="C17" s="399" t="s">
        <v>485</v>
      </c>
      <c r="D17" s="399" t="s">
        <v>473</v>
      </c>
      <c r="E17" s="399" t="s">
        <v>465</v>
      </c>
      <c r="F17" s="399" t="s">
        <v>449</v>
      </c>
      <c r="G17" s="399" t="s">
        <v>420</v>
      </c>
    </row>
    <row r="18" spans="1:8" x14ac:dyDescent="0.2">
      <c r="A18" s="388" t="s">
        <v>421</v>
      </c>
      <c r="B18" s="601">
        <v>132817225</v>
      </c>
      <c r="C18" s="601">
        <v>125130390</v>
      </c>
      <c r="D18" s="601">
        <v>114694702</v>
      </c>
      <c r="E18" s="601">
        <v>106507987</v>
      </c>
      <c r="F18" s="601">
        <v>91387377</v>
      </c>
      <c r="G18" s="601">
        <v>81696433</v>
      </c>
      <c r="H18" s="529"/>
    </row>
    <row r="19" spans="1:8" x14ac:dyDescent="0.2">
      <c r="A19" s="388" t="s">
        <v>422</v>
      </c>
      <c r="B19" s="601">
        <v>3451216</v>
      </c>
      <c r="C19" s="601">
        <v>3172485</v>
      </c>
      <c r="D19" s="601">
        <v>3172485</v>
      </c>
      <c r="E19" s="601">
        <v>3890438</v>
      </c>
      <c r="F19" s="601">
        <v>13994687</v>
      </c>
      <c r="G19" s="601">
        <v>18834756</v>
      </c>
      <c r="H19" s="529"/>
    </row>
    <row r="20" spans="1:8" x14ac:dyDescent="0.2">
      <c r="A20" s="388" t="s">
        <v>497</v>
      </c>
      <c r="B20" s="601">
        <v>24767229</v>
      </c>
      <c r="C20" s="601">
        <v>23906876</v>
      </c>
      <c r="D20" s="601">
        <v>27335554</v>
      </c>
      <c r="E20" s="601">
        <v>21942189</v>
      </c>
      <c r="F20" s="601">
        <v>18351075</v>
      </c>
      <c r="G20" s="601">
        <v>16407909</v>
      </c>
      <c r="H20" s="529"/>
    </row>
    <row r="21" spans="1:8" x14ac:dyDescent="0.2">
      <c r="A21" s="423" t="s">
        <v>45</v>
      </c>
      <c r="B21" s="412">
        <v>161035670</v>
      </c>
      <c r="C21" s="412">
        <v>152209751</v>
      </c>
      <c r="D21" s="412">
        <v>145202741</v>
      </c>
      <c r="E21" s="412">
        <v>132340614</v>
      </c>
      <c r="F21" s="412">
        <v>123733139</v>
      </c>
      <c r="G21" s="412">
        <v>116939098</v>
      </c>
      <c r="H21" s="31"/>
    </row>
    <row r="22" spans="1:8" x14ac:dyDescent="0.2">
      <c r="A22" s="560"/>
      <c r="H22" s="560"/>
    </row>
    <row r="23" spans="1:8" x14ac:dyDescent="0.2">
      <c r="A23" s="560"/>
      <c r="B23" s="586"/>
      <c r="C23" s="354"/>
      <c r="D23" s="339"/>
      <c r="E23" s="600"/>
      <c r="F23" s="339"/>
      <c r="G23" s="339"/>
      <c r="H23" s="560"/>
    </row>
    <row r="24" spans="1:8" x14ac:dyDescent="0.2">
      <c r="A24" s="261" t="s">
        <v>423</v>
      </c>
      <c r="B24" s="601">
        <v>163577</v>
      </c>
      <c r="C24" s="601">
        <v>157258</v>
      </c>
      <c r="D24" s="601">
        <v>170520</v>
      </c>
      <c r="E24" s="601">
        <v>161464</v>
      </c>
      <c r="F24" s="601">
        <v>152610</v>
      </c>
      <c r="G24" s="601">
        <v>154971</v>
      </c>
      <c r="H24" s="261"/>
    </row>
    <row r="25" spans="1:8" x14ac:dyDescent="0.2">
      <c r="A25" s="261" t="s">
        <v>424</v>
      </c>
      <c r="B25" s="601">
        <v>57524</v>
      </c>
      <c r="C25" s="601">
        <v>51716</v>
      </c>
      <c r="D25" s="601">
        <v>67003</v>
      </c>
      <c r="E25" s="601">
        <v>65775</v>
      </c>
      <c r="F25" s="601">
        <v>62251</v>
      </c>
      <c r="G25" s="601">
        <v>63475</v>
      </c>
      <c r="H25" s="261"/>
    </row>
    <row r="26" spans="1:8" x14ac:dyDescent="0.2">
      <c r="A26" s="261" t="s">
        <v>425</v>
      </c>
      <c r="B26" s="601">
        <v>2473</v>
      </c>
      <c r="C26" s="601">
        <v>1629</v>
      </c>
      <c r="D26" s="601">
        <v>1677</v>
      </c>
      <c r="E26" s="601">
        <v>1844</v>
      </c>
      <c r="F26" s="601">
        <v>1722</v>
      </c>
      <c r="G26" s="601">
        <v>4586</v>
      </c>
      <c r="H26" s="261"/>
    </row>
    <row r="27" spans="1:8" x14ac:dyDescent="0.2">
      <c r="B27" s="30"/>
      <c r="C27" s="30"/>
      <c r="D27" s="30"/>
      <c r="E27" s="30"/>
      <c r="F27" s="30"/>
      <c r="G27" s="30"/>
    </row>
    <row r="28" spans="1:8" x14ac:dyDescent="0.2">
      <c r="A28" s="261" t="s">
        <v>488</v>
      </c>
    </row>
    <row r="29" spans="1:8" x14ac:dyDescent="0.2">
      <c r="A29" s="261" t="s">
        <v>549</v>
      </c>
      <c r="D29" s="400"/>
      <c r="E29" s="400"/>
    </row>
    <row r="30" spans="1:8" x14ac:dyDescent="0.2">
      <c r="D30" s="400"/>
      <c r="E30" s="377"/>
    </row>
    <row r="31" spans="1:8" x14ac:dyDescent="0.2">
      <c r="D31" s="400"/>
      <c r="E31" s="400"/>
    </row>
  </sheetData>
  <mergeCells count="3">
    <mergeCell ref="F1:G1"/>
    <mergeCell ref="D1:E1"/>
    <mergeCell ref="B1:C1"/>
  </mergeCells>
  <pageMargins left="0.70866141732283472" right="0.70866141732283472" top="1.1417322834645669" bottom="0.74803149606299213" header="0.70866141732283472" footer="0.43307086614173229"/>
  <pageSetup paperSize="9" scale="86" firstPageNumber="68" orientation="landscape" useFirstPageNumber="1" r:id="rId1"/>
  <headerFooter alignWithMargins="0">
    <oddHeader>&amp;C&amp;"Arial,Bold"&amp;12 7.1 ÞRÓUN SÉREIGNARSPARNAÐAR ÁRIÐ 2014</oddHeader>
    <oddFooter>&amp;R&amp;"Arial,Regular"&amp;10&amp;P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zoomScaleSheetLayoutView="100" workbookViewId="0"/>
  </sheetViews>
  <sheetFormatPr defaultRowHeight="11.25" x14ac:dyDescent="0.2"/>
  <cols>
    <col min="1" max="1" width="35.140625" style="124" customWidth="1"/>
    <col min="2" max="2" width="12.28515625" style="124" customWidth="1"/>
    <col min="3" max="3" width="12.5703125" style="124" customWidth="1"/>
    <col min="4" max="4" width="18.42578125" style="124" customWidth="1"/>
    <col min="5" max="5" width="13.42578125" style="570" customWidth="1"/>
    <col min="6" max="6" width="9.140625" style="124"/>
    <col min="7" max="7" width="10.140625" style="124" bestFit="1" customWidth="1"/>
    <col min="8" max="9" width="10" style="124" bestFit="1" customWidth="1"/>
    <col min="10" max="16384" width="9.140625" style="124"/>
  </cols>
  <sheetData>
    <row r="1" spans="1:5" ht="19.5" customHeight="1" x14ac:dyDescent="0.2">
      <c r="A1" s="134" t="s">
        <v>511</v>
      </c>
      <c r="B1" s="134"/>
    </row>
    <row r="2" spans="1:5" x14ac:dyDescent="0.2">
      <c r="A2" s="134" t="s">
        <v>512</v>
      </c>
      <c r="B2" s="134"/>
    </row>
    <row r="3" spans="1:5" x14ac:dyDescent="0.2">
      <c r="A3" s="134" t="s">
        <v>109</v>
      </c>
      <c r="B3" s="134"/>
    </row>
    <row r="4" spans="1:5" x14ac:dyDescent="0.2">
      <c r="B4" s="355"/>
    </row>
    <row r="5" spans="1:5" x14ac:dyDescent="0.2">
      <c r="A5" s="36" t="s">
        <v>411</v>
      </c>
      <c r="B5" s="464" t="s">
        <v>408</v>
      </c>
      <c r="C5" s="464" t="s">
        <v>409</v>
      </c>
      <c r="D5" s="322" t="s">
        <v>415</v>
      </c>
      <c r="E5" s="257" t="s">
        <v>410</v>
      </c>
    </row>
    <row r="6" spans="1:5" x14ac:dyDescent="0.2">
      <c r="A6" s="61" t="s">
        <v>5</v>
      </c>
      <c r="B6" s="24">
        <v>-1211030</v>
      </c>
      <c r="C6" s="24">
        <v>400041</v>
      </c>
      <c r="D6" s="318">
        <v>-810988</v>
      </c>
      <c r="E6" s="373">
        <v>-7.0000000000000001E-3</v>
      </c>
    </row>
    <row r="7" spans="1:5" x14ac:dyDescent="0.2">
      <c r="A7" s="61" t="s">
        <v>6</v>
      </c>
      <c r="B7" s="24">
        <v>838161</v>
      </c>
      <c r="C7" s="24">
        <v>-367338</v>
      </c>
      <c r="D7" s="318">
        <v>470823</v>
      </c>
      <c r="E7" s="373">
        <v>1.2E-2</v>
      </c>
    </row>
    <row r="8" spans="1:5" x14ac:dyDescent="0.2">
      <c r="A8" s="61" t="s">
        <v>7</v>
      </c>
      <c r="B8" s="24">
        <v>-3653600</v>
      </c>
      <c r="C8" s="24">
        <v>-313200</v>
      </c>
      <c r="D8" s="318">
        <v>-3966800</v>
      </c>
      <c r="E8" s="373">
        <v>-0.51100000000000001</v>
      </c>
    </row>
    <row r="9" spans="1:5" x14ac:dyDescent="0.2">
      <c r="A9" s="61" t="s">
        <v>460</v>
      </c>
      <c r="B9" s="24">
        <v>-4652358</v>
      </c>
      <c r="C9" s="24">
        <v>0</v>
      </c>
      <c r="D9" s="318">
        <v>-4652358</v>
      </c>
      <c r="E9" s="373">
        <v>-0.995</v>
      </c>
    </row>
    <row r="10" spans="1:5" x14ac:dyDescent="0.2">
      <c r="A10" s="61" t="s">
        <v>9</v>
      </c>
      <c r="B10" s="24">
        <v>-1272951</v>
      </c>
      <c r="C10" s="24">
        <v>-3545188</v>
      </c>
      <c r="D10" s="318">
        <v>-4818140</v>
      </c>
      <c r="E10" s="373">
        <v>-2.5999999999999999E-2</v>
      </c>
    </row>
    <row r="11" spans="1:5" x14ac:dyDescent="0.2">
      <c r="A11" s="61" t="s">
        <v>10</v>
      </c>
      <c r="B11" s="24">
        <v>817928</v>
      </c>
      <c r="C11" s="24">
        <v>960400</v>
      </c>
      <c r="D11" s="318">
        <v>1778328</v>
      </c>
      <c r="E11" s="373">
        <v>1.7000000000000001E-2</v>
      </c>
    </row>
    <row r="12" spans="1:5" x14ac:dyDescent="0.2">
      <c r="A12" s="61" t="s">
        <v>11</v>
      </c>
      <c r="B12" s="24">
        <v>6291318</v>
      </c>
      <c r="C12" s="24">
        <v>-11583061</v>
      </c>
      <c r="D12" s="318">
        <v>-5291744</v>
      </c>
      <c r="E12" s="373">
        <v>-8.9999999999999993E-3</v>
      </c>
    </row>
    <row r="13" spans="1:5" x14ac:dyDescent="0.2">
      <c r="A13" s="61" t="s">
        <v>12</v>
      </c>
      <c r="B13" s="24">
        <v>8600</v>
      </c>
      <c r="C13" s="24">
        <v>-88700</v>
      </c>
      <c r="D13" s="318">
        <v>-80100</v>
      </c>
      <c r="E13" s="373">
        <v>-4.0000000000000001E-3</v>
      </c>
    </row>
    <row r="14" spans="1:5" x14ac:dyDescent="0.2">
      <c r="A14" s="61" t="s">
        <v>13</v>
      </c>
      <c r="B14" s="24">
        <v>-1466700</v>
      </c>
      <c r="C14" s="24">
        <v>-222700</v>
      </c>
      <c r="D14" s="318">
        <v>-1689400</v>
      </c>
      <c r="E14" s="373">
        <v>-1.7999999999999999E-2</v>
      </c>
    </row>
    <row r="15" spans="1:5" x14ac:dyDescent="0.2">
      <c r="A15" s="510" t="s">
        <v>281</v>
      </c>
      <c r="B15" s="24">
        <v>13400</v>
      </c>
      <c r="C15" s="24">
        <v>-317400</v>
      </c>
      <c r="D15" s="318">
        <v>-304000</v>
      </c>
      <c r="E15" s="373">
        <v>-8.0000000000000002E-3</v>
      </c>
    </row>
    <row r="16" spans="1:5" x14ac:dyDescent="0.2">
      <c r="A16" s="510" t="s">
        <v>282</v>
      </c>
      <c r="B16" s="24">
        <v>-1480100</v>
      </c>
      <c r="C16" s="24">
        <v>94700</v>
      </c>
      <c r="D16" s="318">
        <v>-1385400</v>
      </c>
      <c r="E16" s="373">
        <v>-2.5999999999999999E-2</v>
      </c>
    </row>
    <row r="17" spans="1:5" x14ac:dyDescent="0.2">
      <c r="A17" s="61" t="s">
        <v>14</v>
      </c>
      <c r="B17" s="24">
        <v>-378132</v>
      </c>
      <c r="C17" s="24">
        <v>-1074121</v>
      </c>
      <c r="D17" s="318">
        <v>-1452253</v>
      </c>
      <c r="E17" s="373">
        <v>-4.2000000000000003E-2</v>
      </c>
    </row>
    <row r="18" spans="1:5" x14ac:dyDescent="0.2">
      <c r="A18" s="61" t="s">
        <v>15</v>
      </c>
      <c r="B18" s="24">
        <v>-50646365</v>
      </c>
      <c r="C18" s="24">
        <v>-2221557</v>
      </c>
      <c r="D18" s="318">
        <v>-52867922</v>
      </c>
      <c r="E18" s="373">
        <v>-0.65</v>
      </c>
    </row>
    <row r="19" spans="1:5" x14ac:dyDescent="0.2">
      <c r="A19" s="61" t="s">
        <v>16</v>
      </c>
      <c r="B19" s="24">
        <v>-673000</v>
      </c>
      <c r="C19" s="24">
        <v>-561200</v>
      </c>
      <c r="D19" s="318">
        <v>-1234200</v>
      </c>
      <c r="E19" s="373">
        <v>-8.2000000000000003E-2</v>
      </c>
    </row>
    <row r="20" spans="1:5" x14ac:dyDescent="0.2">
      <c r="A20" s="61" t="s">
        <v>17</v>
      </c>
      <c r="B20" s="24">
        <v>-5036500</v>
      </c>
      <c r="C20" s="24">
        <v>-809700</v>
      </c>
      <c r="D20" s="318">
        <v>-5846200</v>
      </c>
      <c r="E20" s="373">
        <v>-0.36799999999999999</v>
      </c>
    </row>
    <row r="21" spans="1:5" x14ac:dyDescent="0.2">
      <c r="A21" s="61" t="s">
        <v>18</v>
      </c>
      <c r="B21" s="24">
        <v>2285897</v>
      </c>
      <c r="C21" s="24">
        <v>-249261</v>
      </c>
      <c r="D21" s="318">
        <v>2036636</v>
      </c>
      <c r="E21" s="373">
        <v>0.108</v>
      </c>
    </row>
    <row r="22" spans="1:5" x14ac:dyDescent="0.2">
      <c r="A22" s="61" t="s">
        <v>19</v>
      </c>
      <c r="B22" s="24">
        <v>-5478789</v>
      </c>
      <c r="C22" s="24">
        <v>-705920</v>
      </c>
      <c r="D22" s="318">
        <v>-6184709</v>
      </c>
      <c r="E22" s="373">
        <v>-0.58399999999999996</v>
      </c>
    </row>
    <row r="23" spans="1:5" x14ac:dyDescent="0.2">
      <c r="A23" s="61" t="s">
        <v>20</v>
      </c>
      <c r="B23" s="24">
        <v>-15373223</v>
      </c>
      <c r="C23" s="24">
        <v>-3061192</v>
      </c>
      <c r="D23" s="318">
        <v>-18434415</v>
      </c>
      <c r="E23" s="373">
        <v>-0.21</v>
      </c>
    </row>
    <row r="24" spans="1:5" x14ac:dyDescent="0.2">
      <c r="A24" s="61" t="s">
        <v>21</v>
      </c>
      <c r="B24" s="24">
        <v>-402262955</v>
      </c>
      <c r="C24" s="24">
        <v>-83485844</v>
      </c>
      <c r="D24" s="318">
        <v>-485748799</v>
      </c>
      <c r="E24" s="373">
        <v>-0.38900000000000001</v>
      </c>
    </row>
    <row r="25" spans="1:5" x14ac:dyDescent="0.2">
      <c r="A25" s="61" t="s">
        <v>279</v>
      </c>
      <c r="B25" s="24">
        <v>-407075365</v>
      </c>
      <c r="C25" s="24">
        <v>-23045484</v>
      </c>
      <c r="D25" s="318">
        <v>-430120849</v>
      </c>
      <c r="E25" s="373">
        <v>-0.63900000000000001</v>
      </c>
    </row>
    <row r="26" spans="1:5" x14ac:dyDescent="0.2">
      <c r="A26" s="61" t="s">
        <v>280</v>
      </c>
      <c r="B26" s="24">
        <v>4812410</v>
      </c>
      <c r="C26" s="24">
        <v>-60440360</v>
      </c>
      <c r="D26" s="318">
        <v>-55627949</v>
      </c>
      <c r="E26" s="373">
        <v>-9.6000000000000002E-2</v>
      </c>
    </row>
    <row r="27" spans="1:5" x14ac:dyDescent="0.2">
      <c r="A27" s="61" t="s">
        <v>22</v>
      </c>
      <c r="B27" s="24">
        <v>-28927000</v>
      </c>
      <c r="C27" s="24">
        <v>-14272500</v>
      </c>
      <c r="D27" s="318">
        <v>-43199500</v>
      </c>
      <c r="E27" s="373">
        <v>-0.17199999999999999</v>
      </c>
    </row>
    <row r="28" spans="1:5" x14ac:dyDescent="0.2">
      <c r="A28" s="510" t="s">
        <v>280</v>
      </c>
      <c r="B28" s="24">
        <v>-6868700</v>
      </c>
      <c r="C28" s="24">
        <v>-14754200</v>
      </c>
      <c r="D28" s="318">
        <v>-21622900</v>
      </c>
      <c r="E28" s="373">
        <v>-0.123</v>
      </c>
    </row>
    <row r="29" spans="1:5" x14ac:dyDescent="0.2">
      <c r="A29" s="510" t="s">
        <v>283</v>
      </c>
      <c r="B29" s="24">
        <v>365800</v>
      </c>
      <c r="C29" s="24">
        <v>1819500</v>
      </c>
      <c r="D29" s="318">
        <v>2185300</v>
      </c>
      <c r="E29" s="373">
        <v>4.7E-2</v>
      </c>
    </row>
    <row r="30" spans="1:5" x14ac:dyDescent="0.2">
      <c r="A30" s="510" t="s">
        <v>279</v>
      </c>
      <c r="B30" s="24">
        <v>-22424100</v>
      </c>
      <c r="C30" s="24">
        <v>-1337800</v>
      </c>
      <c r="D30" s="318">
        <v>-23761900</v>
      </c>
      <c r="E30" s="373">
        <v>-0.82799999999999996</v>
      </c>
    </row>
    <row r="31" spans="1:5" x14ac:dyDescent="0.2">
      <c r="A31" s="61" t="s">
        <v>23</v>
      </c>
      <c r="B31" s="355">
        <v>52905</v>
      </c>
      <c r="C31" s="355">
        <v>-31900</v>
      </c>
      <c r="D31" s="355">
        <v>21005</v>
      </c>
      <c r="E31" s="373">
        <v>1.4E-2</v>
      </c>
    </row>
    <row r="32" spans="1:5" x14ac:dyDescent="0.2">
      <c r="A32" s="61" t="s">
        <v>24</v>
      </c>
      <c r="B32" s="355">
        <v>47403870</v>
      </c>
      <c r="C32" s="355">
        <v>-7647172</v>
      </c>
      <c r="D32" s="355">
        <v>39756698</v>
      </c>
      <c r="E32" s="373">
        <v>5.0999999999999997E-2</v>
      </c>
    </row>
    <row r="33" spans="1:9" x14ac:dyDescent="0.2">
      <c r="A33" s="61" t="s">
        <v>25</v>
      </c>
      <c r="B33" s="355">
        <v>704076</v>
      </c>
      <c r="C33" s="355">
        <v>-1498080</v>
      </c>
      <c r="D33" s="355">
        <v>-794004</v>
      </c>
      <c r="E33" s="373">
        <v>-1.4999999999999999E-2</v>
      </c>
    </row>
    <row r="34" spans="1:9" x14ac:dyDescent="0.2">
      <c r="A34" s="61" t="s">
        <v>26</v>
      </c>
      <c r="B34" s="355">
        <v>-745171</v>
      </c>
      <c r="C34" s="355">
        <v>-506946</v>
      </c>
      <c r="D34" s="355">
        <v>-1252117</v>
      </c>
      <c r="E34" s="373">
        <v>-2.1000000000000001E-2</v>
      </c>
    </row>
    <row r="35" spans="1:9" x14ac:dyDescent="0.2">
      <c r="A35" s="61" t="s">
        <v>498</v>
      </c>
      <c r="B35" s="355">
        <v>-131400</v>
      </c>
      <c r="C35" s="355">
        <v>280700</v>
      </c>
      <c r="D35" s="355">
        <v>149300</v>
      </c>
      <c r="E35" s="373">
        <v>2E-3</v>
      </c>
      <c r="G35" s="355"/>
    </row>
    <row r="36" spans="1:9" x14ac:dyDescent="0.2">
      <c r="A36" s="61" t="s">
        <v>27</v>
      </c>
      <c r="B36" s="355">
        <v>-8225937</v>
      </c>
      <c r="C36" s="355">
        <v>1506137</v>
      </c>
      <c r="D36" s="355">
        <v>-6719800</v>
      </c>
      <c r="E36" s="373">
        <v>-0.03</v>
      </c>
    </row>
    <row r="37" spans="1:9" x14ac:dyDescent="0.2">
      <c r="A37" s="61" t="s">
        <v>28</v>
      </c>
      <c r="B37" s="355">
        <v>-13616700</v>
      </c>
      <c r="C37" s="355">
        <v>4747400</v>
      </c>
      <c r="D37" s="355">
        <v>-8869300</v>
      </c>
      <c r="E37" s="373">
        <v>-4.5999999999999999E-2</v>
      </c>
      <c r="G37" s="355"/>
      <c r="H37" s="355"/>
    </row>
    <row r="38" spans="1:9" x14ac:dyDescent="0.2">
      <c r="A38" s="61" t="s">
        <v>29</v>
      </c>
      <c r="B38" s="355">
        <v>-11192203</v>
      </c>
      <c r="C38" s="355">
        <v>1272900</v>
      </c>
      <c r="D38" s="355">
        <v>-9919303</v>
      </c>
      <c r="E38" s="373">
        <v>-3.7999999999999999E-2</v>
      </c>
      <c r="G38" s="355"/>
      <c r="H38" s="355"/>
      <c r="I38" s="355"/>
    </row>
    <row r="39" spans="1:9" x14ac:dyDescent="0.2">
      <c r="A39" s="61" t="s">
        <v>30</v>
      </c>
      <c r="B39" s="355">
        <v>943010</v>
      </c>
      <c r="C39" s="355">
        <v>-1681340</v>
      </c>
      <c r="D39" s="355">
        <v>-738330</v>
      </c>
      <c r="E39" s="373">
        <v>-4.0000000000000001E-3</v>
      </c>
      <c r="G39" s="355"/>
      <c r="H39" s="355"/>
    </row>
    <row r="40" spans="1:9" ht="12" thickBot="1" x14ac:dyDescent="0.25">
      <c r="A40" s="464" t="s">
        <v>45</v>
      </c>
      <c r="B40" s="361">
        <v>-495598249</v>
      </c>
      <c r="C40" s="361">
        <v>-124759343</v>
      </c>
      <c r="D40" s="361">
        <v>-620357592</v>
      </c>
      <c r="E40" s="459">
        <v>-0.13</v>
      </c>
      <c r="G40" s="355"/>
    </row>
    <row r="41" spans="1:9" ht="12" thickTop="1" x14ac:dyDescent="0.2">
      <c r="A41" s="464"/>
      <c r="B41" s="408"/>
      <c r="C41" s="408"/>
      <c r="D41" s="250"/>
      <c r="E41" s="199"/>
      <c r="G41" s="355"/>
    </row>
    <row r="42" spans="1:9" x14ac:dyDescent="0.2">
      <c r="A42" s="61" t="s">
        <v>490</v>
      </c>
      <c r="B42" s="591">
        <v>-516396590</v>
      </c>
      <c r="C42" s="591">
        <v>-106689413</v>
      </c>
      <c r="D42" s="591">
        <v>-623086004</v>
      </c>
      <c r="E42" s="585">
        <v>-0.375</v>
      </c>
      <c r="G42" s="355"/>
      <c r="H42" s="355"/>
      <c r="I42" s="355"/>
    </row>
    <row r="43" spans="1:9" x14ac:dyDescent="0.2">
      <c r="A43" s="61" t="s">
        <v>494</v>
      </c>
      <c r="B43" s="591">
        <v>20798341</v>
      </c>
      <c r="C43" s="591">
        <v>-18069930</v>
      </c>
      <c r="D43" s="591">
        <v>2728411</v>
      </c>
      <c r="E43" s="584">
        <v>1E-3</v>
      </c>
      <c r="G43" s="355"/>
      <c r="H43" s="355"/>
      <c r="I43" s="355"/>
    </row>
    <row r="44" spans="1:9" x14ac:dyDescent="0.2">
      <c r="A44" s="61"/>
      <c r="B44" s="355"/>
      <c r="C44" s="355"/>
      <c r="D44" s="318"/>
      <c r="E44" s="373"/>
    </row>
    <row r="45" spans="1:9" x14ac:dyDescent="0.2">
      <c r="A45" s="464"/>
      <c r="B45" s="408"/>
      <c r="C45" s="408"/>
      <c r="D45" s="250"/>
      <c r="E45" s="199"/>
    </row>
    <row r="46" spans="1:9" ht="14.25" x14ac:dyDescent="0.2">
      <c r="A46" s="33"/>
      <c r="B46" s="309"/>
      <c r="C46" s="309"/>
      <c r="D46" s="309"/>
      <c r="E46" s="309"/>
    </row>
    <row r="47" spans="1:9" ht="14.25" x14ac:dyDescent="0.2">
      <c r="A47" s="349"/>
      <c r="B47" s="349"/>
      <c r="C47" s="349"/>
      <c r="D47" s="349"/>
      <c r="E47" s="458"/>
    </row>
    <row r="48" spans="1:9" x14ac:dyDescent="0.2">
      <c r="A48" s="61"/>
      <c r="B48" s="380"/>
      <c r="C48" s="380"/>
      <c r="D48" s="380"/>
      <c r="E48" s="249"/>
    </row>
    <row r="49" spans="1:5" x14ac:dyDescent="0.2">
      <c r="A49" s="61"/>
      <c r="B49" s="380"/>
      <c r="C49" s="380"/>
      <c r="D49" s="380"/>
      <c r="E49" s="249"/>
    </row>
    <row r="50" spans="1:5" x14ac:dyDescent="0.2">
      <c r="A50" s="464"/>
      <c r="B50" s="519"/>
      <c r="C50" s="519"/>
      <c r="D50" s="519"/>
      <c r="E50" s="249"/>
    </row>
  </sheetData>
  <pageMargins left="0.70866141732283472" right="0.55118110236220474" top="1.299212598425197" bottom="0.74803149606299213" header="0.82677165354330717" footer="0.31496062992125984"/>
  <pageSetup paperSize="9" scale="86" firstPageNumber="71" orientation="portrait" useFirstPageNumber="1" r:id="rId1"/>
  <headerFooter>
    <oddHeader xml:space="preserve">&amp;C&amp;"ariao,Bold"&amp;12 8.1 TRYGGINGAFRÆÐILEG ATHUGUN ÁRIÐ 2014
</oddHeader>
    <oddFooter>&amp;R&amp;"Arial,Regular"&amp;10&amp;P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topLeftCell="A4" zoomScaleNormal="100" zoomScaleSheetLayoutView="100" workbookViewId="0">
      <selection activeCell="A4" sqref="A4"/>
    </sheetView>
  </sheetViews>
  <sheetFormatPr defaultRowHeight="11.25" x14ac:dyDescent="0.2"/>
  <cols>
    <col min="1" max="1" width="37" style="124" customWidth="1"/>
    <col min="2" max="2" width="8.7109375" style="124" customWidth="1"/>
    <col min="3" max="3" width="7.85546875" style="124" customWidth="1"/>
    <col min="4" max="4" width="8.140625" style="124" customWidth="1"/>
    <col min="5" max="5" width="9.140625" style="124" customWidth="1"/>
    <col min="6" max="6" width="2.85546875" style="124" customWidth="1"/>
    <col min="7" max="7" width="12.85546875" style="124" bestFit="1" customWidth="1"/>
    <col min="8" max="10" width="9.140625" style="124"/>
    <col min="11" max="12" width="9.5703125" style="124" bestFit="1" customWidth="1"/>
    <col min="13" max="16384" width="9.140625" style="124"/>
  </cols>
  <sheetData>
    <row r="1" spans="1:21" x14ac:dyDescent="0.2">
      <c r="A1" s="134" t="s">
        <v>513</v>
      </c>
    </row>
    <row r="2" spans="1:21" x14ac:dyDescent="0.2">
      <c r="A2" s="134" t="s">
        <v>458</v>
      </c>
    </row>
    <row r="3" spans="1:21" x14ac:dyDescent="0.2">
      <c r="A3" s="48" t="s">
        <v>548</v>
      </c>
    </row>
    <row r="4" spans="1:21" x14ac:dyDescent="0.2">
      <c r="A4" s="134"/>
    </row>
    <row r="5" spans="1:21" x14ac:dyDescent="0.2">
      <c r="A5" s="134"/>
    </row>
    <row r="6" spans="1:21" ht="23.25" customHeight="1" x14ac:dyDescent="0.2">
      <c r="A6" s="201" t="s">
        <v>550</v>
      </c>
      <c r="B6" s="729" t="s">
        <v>412</v>
      </c>
      <c r="C6" s="729"/>
      <c r="D6" s="729" t="s">
        <v>466</v>
      </c>
      <c r="E6" s="729"/>
      <c r="F6" s="330"/>
      <c r="G6" s="330"/>
      <c r="H6" s="729" t="s">
        <v>453</v>
      </c>
      <c r="I6" s="729"/>
      <c r="K6" s="355"/>
      <c r="L6" s="355"/>
      <c r="P6" s="326"/>
      <c r="Q6" s="326"/>
      <c r="R6" s="355"/>
      <c r="S6" s="355"/>
      <c r="T6" s="355"/>
      <c r="U6" s="326"/>
    </row>
    <row r="7" spans="1:21" x14ac:dyDescent="0.2">
      <c r="A7" s="36" t="s">
        <v>551</v>
      </c>
      <c r="B7" s="322" t="s">
        <v>413</v>
      </c>
      <c r="C7" s="322" t="s">
        <v>414</v>
      </c>
      <c r="D7" s="322" t="s">
        <v>413</v>
      </c>
      <c r="E7" s="322" t="s">
        <v>414</v>
      </c>
      <c r="F7" s="322"/>
      <c r="G7" s="322"/>
      <c r="H7" s="322" t="s">
        <v>413</v>
      </c>
      <c r="I7" s="322" t="s">
        <v>414</v>
      </c>
      <c r="K7" s="355"/>
      <c r="P7" s="326"/>
      <c r="Q7" s="326"/>
      <c r="T7" s="355"/>
      <c r="U7" s="326"/>
    </row>
    <row r="8" spans="1:21" x14ac:dyDescent="0.2">
      <c r="A8" s="61" t="s">
        <v>5</v>
      </c>
      <c r="B8" s="318">
        <v>567</v>
      </c>
      <c r="C8" s="318">
        <v>123</v>
      </c>
      <c r="D8" s="318">
        <v>72294</v>
      </c>
      <c r="E8" s="318">
        <v>7386</v>
      </c>
      <c r="F8" s="318"/>
      <c r="G8" s="566"/>
      <c r="H8" s="318">
        <v>128</v>
      </c>
      <c r="I8" s="318">
        <v>60</v>
      </c>
      <c r="J8" s="355"/>
      <c r="K8" s="355"/>
      <c r="L8" s="355"/>
      <c r="P8" s="326"/>
      <c r="Q8" s="326"/>
      <c r="T8" s="355"/>
      <c r="U8" s="326"/>
    </row>
    <row r="9" spans="1:21" ht="12" customHeight="1" x14ac:dyDescent="0.2">
      <c r="A9" s="61" t="s">
        <v>6</v>
      </c>
      <c r="B9" s="318">
        <v>111</v>
      </c>
      <c r="C9" s="318">
        <v>1</v>
      </c>
      <c r="D9" s="318">
        <v>46025</v>
      </c>
      <c r="E9" s="318">
        <v>73</v>
      </c>
      <c r="F9" s="318"/>
      <c r="G9" s="566"/>
      <c r="H9" s="318">
        <v>415</v>
      </c>
      <c r="I9" s="318">
        <v>73</v>
      </c>
      <c r="J9" s="355"/>
      <c r="K9" s="355"/>
      <c r="L9" s="355"/>
      <c r="P9" s="326"/>
      <c r="Q9" s="326"/>
      <c r="T9" s="355"/>
      <c r="U9" s="326"/>
    </row>
    <row r="10" spans="1:21" x14ac:dyDescent="0.2">
      <c r="A10" s="61" t="s">
        <v>7</v>
      </c>
      <c r="B10" s="318">
        <v>56</v>
      </c>
      <c r="C10" s="318">
        <v>89</v>
      </c>
      <c r="D10" s="318">
        <v>9613</v>
      </c>
      <c r="E10" s="318">
        <v>8278</v>
      </c>
      <c r="F10" s="318"/>
      <c r="G10" s="566"/>
      <c r="H10" s="318">
        <v>172</v>
      </c>
      <c r="I10" s="318">
        <v>93</v>
      </c>
      <c r="J10" s="355"/>
      <c r="K10" s="355"/>
      <c r="L10" s="355"/>
      <c r="P10" s="326"/>
      <c r="Q10" s="326"/>
      <c r="T10" s="355"/>
      <c r="U10" s="326"/>
    </row>
    <row r="11" spans="1:21" x14ac:dyDescent="0.2">
      <c r="A11" s="61" t="s">
        <v>460</v>
      </c>
      <c r="B11" s="318">
        <v>41</v>
      </c>
      <c r="C11" s="318">
        <v>90</v>
      </c>
      <c r="D11" s="318">
        <v>8335</v>
      </c>
      <c r="E11" s="318">
        <v>8168</v>
      </c>
      <c r="F11" s="318"/>
      <c r="G11" s="566"/>
      <c r="H11" s="318">
        <v>203</v>
      </c>
      <c r="I11" s="318">
        <v>91</v>
      </c>
      <c r="J11" s="355"/>
      <c r="K11" s="355"/>
      <c r="L11" s="355"/>
      <c r="P11" s="326"/>
      <c r="Q11" s="326"/>
      <c r="R11" s="355"/>
      <c r="S11" s="355"/>
      <c r="T11" s="355"/>
      <c r="U11" s="326"/>
    </row>
    <row r="12" spans="1:21" x14ac:dyDescent="0.2">
      <c r="A12" s="61" t="s">
        <v>9</v>
      </c>
      <c r="B12" s="318">
        <v>1772</v>
      </c>
      <c r="C12" s="318">
        <v>2063</v>
      </c>
      <c r="D12" s="318">
        <v>79199</v>
      </c>
      <c r="E12" s="318">
        <v>60137</v>
      </c>
      <c r="F12" s="318"/>
      <c r="G12" s="566"/>
      <c r="H12" s="318">
        <v>45</v>
      </c>
      <c r="I12" s="318">
        <v>29</v>
      </c>
      <c r="J12" s="355"/>
      <c r="K12" s="355"/>
      <c r="L12" s="355"/>
      <c r="P12" s="326"/>
      <c r="Q12" s="326"/>
      <c r="T12" s="355"/>
      <c r="U12" s="326"/>
    </row>
    <row r="13" spans="1:21" x14ac:dyDescent="0.2">
      <c r="A13" s="61" t="s">
        <v>10</v>
      </c>
      <c r="B13" s="318">
        <v>284</v>
      </c>
      <c r="C13" s="318">
        <v>148</v>
      </c>
      <c r="D13" s="318">
        <v>9947</v>
      </c>
      <c r="E13" s="318">
        <v>3359</v>
      </c>
      <c r="F13" s="318"/>
      <c r="G13" s="566"/>
      <c r="H13" s="318">
        <v>35</v>
      </c>
      <c r="I13" s="318">
        <v>23</v>
      </c>
      <c r="J13" s="355"/>
      <c r="K13" s="355"/>
      <c r="L13" s="355"/>
      <c r="P13" s="326"/>
      <c r="Q13" s="326"/>
      <c r="R13" s="355"/>
      <c r="S13" s="355"/>
      <c r="T13" s="355"/>
      <c r="U13" s="326"/>
    </row>
    <row r="14" spans="1:21" x14ac:dyDescent="0.2">
      <c r="A14" s="61" t="s">
        <v>11</v>
      </c>
      <c r="B14" s="318">
        <v>5298</v>
      </c>
      <c r="C14" s="318">
        <v>5426</v>
      </c>
      <c r="D14" s="318">
        <v>363424</v>
      </c>
      <c r="E14" s="318">
        <v>177025</v>
      </c>
      <c r="F14" s="318"/>
      <c r="G14" s="566"/>
      <c r="H14" s="318">
        <v>69</v>
      </c>
      <c r="I14" s="318">
        <v>33</v>
      </c>
      <c r="J14" s="355"/>
      <c r="P14" s="326"/>
      <c r="Q14" s="326"/>
      <c r="T14" s="355"/>
      <c r="U14" s="326"/>
    </row>
    <row r="15" spans="1:21" x14ac:dyDescent="0.2">
      <c r="A15" s="61" t="s">
        <v>12</v>
      </c>
      <c r="B15" s="318">
        <v>24</v>
      </c>
      <c r="C15" s="318">
        <v>8</v>
      </c>
      <c r="D15" s="318">
        <v>379</v>
      </c>
      <c r="E15" s="318">
        <v>63</v>
      </c>
      <c r="F15" s="318"/>
      <c r="G15" s="566"/>
      <c r="H15" s="318">
        <v>16</v>
      </c>
      <c r="I15" s="318">
        <v>8</v>
      </c>
      <c r="J15" s="355"/>
      <c r="K15" s="355"/>
      <c r="L15" s="355"/>
      <c r="P15" s="326"/>
      <c r="Q15" s="326"/>
      <c r="R15" s="355"/>
      <c r="S15" s="355"/>
      <c r="T15" s="355"/>
      <c r="U15" s="326"/>
    </row>
    <row r="16" spans="1:21" x14ac:dyDescent="0.2">
      <c r="A16" s="61" t="s">
        <v>13</v>
      </c>
      <c r="B16" s="318">
        <v>309</v>
      </c>
      <c r="C16" s="318">
        <v>493</v>
      </c>
      <c r="D16" s="318">
        <v>87635</v>
      </c>
      <c r="E16" s="318">
        <v>82244</v>
      </c>
      <c r="F16" s="318"/>
      <c r="G16" s="566"/>
      <c r="H16" s="318">
        <v>284</v>
      </c>
      <c r="I16" s="318">
        <v>167</v>
      </c>
      <c r="J16" s="355"/>
      <c r="K16" s="355"/>
      <c r="L16" s="355"/>
      <c r="P16" s="326"/>
      <c r="Q16" s="326"/>
      <c r="T16" s="355"/>
      <c r="U16" s="326"/>
    </row>
    <row r="17" spans="1:21" x14ac:dyDescent="0.2">
      <c r="A17" s="61" t="s">
        <v>14</v>
      </c>
      <c r="B17" s="318">
        <v>1591</v>
      </c>
      <c r="C17" s="318">
        <v>1411</v>
      </c>
      <c r="D17" s="318">
        <v>57616</v>
      </c>
      <c r="E17" s="318">
        <v>32897</v>
      </c>
      <c r="F17" s="318"/>
      <c r="G17" s="566"/>
      <c r="H17" s="318">
        <v>36</v>
      </c>
      <c r="I17" s="318">
        <v>23</v>
      </c>
      <c r="J17" s="355"/>
      <c r="K17" s="355"/>
      <c r="L17" s="355"/>
      <c r="P17" s="326"/>
      <c r="Q17" s="326"/>
      <c r="T17" s="355"/>
      <c r="U17" s="326"/>
    </row>
    <row r="18" spans="1:21" x14ac:dyDescent="0.2">
      <c r="A18" s="61" t="s">
        <v>15</v>
      </c>
      <c r="B18" s="318">
        <v>6</v>
      </c>
      <c r="C18" s="318">
        <v>799</v>
      </c>
      <c r="D18" s="318">
        <v>1170</v>
      </c>
      <c r="E18" s="318">
        <v>203912</v>
      </c>
      <c r="F18" s="318"/>
      <c r="G18" s="566"/>
      <c r="H18" s="318">
        <v>195</v>
      </c>
      <c r="I18" s="318">
        <v>255</v>
      </c>
      <c r="J18" s="355"/>
      <c r="K18" s="355"/>
      <c r="L18" s="355"/>
      <c r="P18" s="326"/>
      <c r="Q18" s="326"/>
      <c r="R18" s="355"/>
      <c r="S18" s="355"/>
      <c r="T18" s="355"/>
      <c r="U18" s="326"/>
    </row>
    <row r="19" spans="1:21" x14ac:dyDescent="0.2">
      <c r="A19" s="61" t="s">
        <v>16</v>
      </c>
      <c r="B19" s="318">
        <v>204</v>
      </c>
      <c r="C19" s="318">
        <v>182</v>
      </c>
      <c r="D19" s="318">
        <v>7146</v>
      </c>
      <c r="E19" s="318">
        <v>6447</v>
      </c>
      <c r="F19" s="318"/>
      <c r="G19" s="566"/>
      <c r="H19" s="318">
        <v>35</v>
      </c>
      <c r="I19" s="318">
        <v>35</v>
      </c>
      <c r="J19" s="355"/>
      <c r="K19" s="355"/>
      <c r="L19" s="355"/>
      <c r="P19" s="326"/>
      <c r="Q19" s="326"/>
      <c r="R19" s="355"/>
      <c r="S19" s="355"/>
      <c r="T19" s="355"/>
      <c r="U19" s="326"/>
    </row>
    <row r="20" spans="1:21" x14ac:dyDescent="0.2">
      <c r="A20" s="61" t="s">
        <v>17</v>
      </c>
      <c r="B20" s="318">
        <v>125</v>
      </c>
      <c r="C20" s="318">
        <v>175</v>
      </c>
      <c r="D20" s="318">
        <v>22105</v>
      </c>
      <c r="E20" s="318">
        <v>13648</v>
      </c>
      <c r="F20" s="318"/>
      <c r="G20" s="566"/>
      <c r="H20" s="318">
        <v>177</v>
      </c>
      <c r="I20" s="318">
        <v>78</v>
      </c>
      <c r="J20" s="355"/>
      <c r="K20" s="355"/>
      <c r="L20" s="355"/>
      <c r="P20" s="326"/>
      <c r="Q20" s="326"/>
      <c r="T20" s="355"/>
      <c r="U20" s="326"/>
    </row>
    <row r="21" spans="1:21" x14ac:dyDescent="0.2">
      <c r="A21" s="61" t="s">
        <v>18</v>
      </c>
      <c r="B21" s="318">
        <v>80</v>
      </c>
      <c r="C21" s="318">
        <v>179</v>
      </c>
      <c r="D21" s="318">
        <v>32408</v>
      </c>
      <c r="E21" s="318">
        <v>40746</v>
      </c>
      <c r="F21" s="318"/>
      <c r="G21" s="566"/>
      <c r="H21" s="318">
        <v>405</v>
      </c>
      <c r="I21" s="318">
        <v>228</v>
      </c>
      <c r="J21" s="355"/>
      <c r="K21" s="355"/>
      <c r="L21" s="355"/>
      <c r="P21" s="326"/>
      <c r="Q21" s="326"/>
      <c r="T21" s="355"/>
      <c r="U21" s="326"/>
    </row>
    <row r="22" spans="1:21" x14ac:dyDescent="0.2">
      <c r="A22" s="61" t="s">
        <v>19</v>
      </c>
      <c r="B22" s="318">
        <v>57</v>
      </c>
      <c r="C22" s="318">
        <v>153</v>
      </c>
      <c r="D22" s="318">
        <v>6683</v>
      </c>
      <c r="E22" s="318">
        <v>11639</v>
      </c>
      <c r="F22" s="318"/>
      <c r="G22" s="566"/>
      <c r="H22" s="318">
        <v>117</v>
      </c>
      <c r="I22" s="318">
        <v>76</v>
      </c>
      <c r="J22" s="355"/>
      <c r="K22" s="355"/>
      <c r="L22" s="355"/>
      <c r="P22" s="326"/>
      <c r="Q22" s="326"/>
      <c r="T22" s="355"/>
      <c r="U22" s="326"/>
    </row>
    <row r="23" spans="1:21" x14ac:dyDescent="0.2">
      <c r="A23" s="61" t="s">
        <v>20</v>
      </c>
      <c r="B23" s="318">
        <v>525</v>
      </c>
      <c r="C23" s="318">
        <v>1012</v>
      </c>
      <c r="D23" s="318">
        <v>97393</v>
      </c>
      <c r="E23" s="318">
        <v>105910</v>
      </c>
      <c r="F23" s="318"/>
      <c r="G23" s="566"/>
      <c r="H23" s="318">
        <v>186</v>
      </c>
      <c r="I23" s="318">
        <v>105</v>
      </c>
      <c r="J23" s="355"/>
      <c r="K23" s="355"/>
      <c r="L23" s="355"/>
      <c r="P23" s="326"/>
      <c r="Q23" s="326"/>
      <c r="T23" s="355"/>
      <c r="U23" s="326"/>
    </row>
    <row r="24" spans="1:21" x14ac:dyDescent="0.2">
      <c r="A24" s="61" t="s">
        <v>21</v>
      </c>
      <c r="B24" s="318">
        <v>5253</v>
      </c>
      <c r="C24" s="318">
        <v>7845</v>
      </c>
      <c r="D24" s="318">
        <v>1184999</v>
      </c>
      <c r="E24" s="318">
        <v>953212</v>
      </c>
      <c r="F24" s="318"/>
      <c r="G24" s="566"/>
      <c r="H24" s="318">
        <v>226</v>
      </c>
      <c r="I24" s="318">
        <v>122</v>
      </c>
      <c r="J24" s="355"/>
      <c r="K24" s="355"/>
      <c r="L24" s="355"/>
      <c r="P24" s="326"/>
      <c r="Q24" s="326"/>
      <c r="R24" s="355"/>
      <c r="S24" s="355"/>
      <c r="T24" s="355"/>
      <c r="U24" s="326"/>
    </row>
    <row r="25" spans="1:21" x14ac:dyDescent="0.2">
      <c r="A25" s="61" t="s">
        <v>22</v>
      </c>
      <c r="B25" s="318">
        <v>1085</v>
      </c>
      <c r="C25" s="318">
        <v>1621</v>
      </c>
      <c r="D25" s="318">
        <v>82322</v>
      </c>
      <c r="E25" s="318">
        <v>62185</v>
      </c>
      <c r="F25" s="318"/>
      <c r="G25" s="566"/>
      <c r="H25" s="318">
        <v>76</v>
      </c>
      <c r="I25" s="318">
        <v>38</v>
      </c>
      <c r="J25" s="355"/>
      <c r="K25" s="355"/>
      <c r="L25" s="355"/>
      <c r="P25" s="326"/>
      <c r="Q25" s="326"/>
      <c r="R25" s="355"/>
      <c r="S25" s="355"/>
      <c r="T25" s="355"/>
      <c r="U25" s="326"/>
    </row>
    <row r="26" spans="1:21" x14ac:dyDescent="0.2">
      <c r="A26" s="61" t="s">
        <v>23</v>
      </c>
      <c r="B26" s="318">
        <v>7</v>
      </c>
      <c r="C26" s="318">
        <v>1</v>
      </c>
      <c r="D26" s="318">
        <v>254</v>
      </c>
      <c r="E26" s="318">
        <v>6</v>
      </c>
      <c r="F26" s="318"/>
      <c r="G26" s="566"/>
      <c r="H26" s="318">
        <v>36</v>
      </c>
      <c r="I26" s="318">
        <v>6</v>
      </c>
      <c r="J26" s="355"/>
      <c r="K26" s="355"/>
      <c r="L26" s="355"/>
      <c r="P26" s="326"/>
      <c r="Q26" s="326"/>
      <c r="T26" s="355"/>
      <c r="U26" s="326"/>
    </row>
    <row r="27" spans="1:21" x14ac:dyDescent="0.2">
      <c r="A27" s="61" t="s">
        <v>24</v>
      </c>
      <c r="B27" s="318">
        <v>2995</v>
      </c>
      <c r="C27" s="318">
        <v>5459</v>
      </c>
      <c r="D27" s="318">
        <v>300247</v>
      </c>
      <c r="E27" s="318">
        <v>283506</v>
      </c>
      <c r="F27" s="318"/>
      <c r="G27" s="566"/>
      <c r="H27" s="318">
        <v>100</v>
      </c>
      <c r="I27" s="318">
        <v>52</v>
      </c>
      <c r="J27" s="355"/>
      <c r="K27" s="355"/>
      <c r="L27" s="355"/>
      <c r="P27" s="326"/>
      <c r="Q27" s="326"/>
      <c r="T27" s="355"/>
      <c r="U27" s="326"/>
    </row>
    <row r="28" spans="1:21" x14ac:dyDescent="0.2">
      <c r="A28" s="61" t="s">
        <v>25</v>
      </c>
      <c r="B28" s="318">
        <v>663</v>
      </c>
      <c r="C28" s="318">
        <v>487</v>
      </c>
      <c r="D28" s="318">
        <v>39068</v>
      </c>
      <c r="E28" s="318">
        <v>15845</v>
      </c>
      <c r="F28" s="318"/>
      <c r="G28" s="566"/>
      <c r="H28" s="318">
        <v>59</v>
      </c>
      <c r="I28" s="318">
        <v>33</v>
      </c>
      <c r="J28" s="355"/>
      <c r="K28" s="355"/>
      <c r="L28" s="355"/>
      <c r="P28" s="326"/>
      <c r="Q28" s="326"/>
      <c r="T28" s="355"/>
      <c r="U28" s="326"/>
    </row>
    <row r="29" spans="1:21" x14ac:dyDescent="0.2">
      <c r="A29" s="61" t="s">
        <v>26</v>
      </c>
      <c r="B29" s="318">
        <v>579</v>
      </c>
      <c r="C29" s="318">
        <v>321</v>
      </c>
      <c r="D29" s="318">
        <v>50882</v>
      </c>
      <c r="E29" s="318">
        <v>13154</v>
      </c>
      <c r="F29" s="318"/>
      <c r="G29" s="566"/>
      <c r="H29" s="318">
        <v>88</v>
      </c>
      <c r="I29" s="318">
        <v>41</v>
      </c>
      <c r="J29" s="355"/>
      <c r="P29" s="326"/>
      <c r="Q29" s="326"/>
      <c r="T29" s="355"/>
      <c r="U29" s="326"/>
    </row>
    <row r="30" spans="1:21" x14ac:dyDescent="0.2">
      <c r="A30" s="61" t="s">
        <v>498</v>
      </c>
      <c r="B30" s="318">
        <v>221</v>
      </c>
      <c r="C30" s="318">
        <v>5</v>
      </c>
      <c r="D30" s="318">
        <v>35398</v>
      </c>
      <c r="E30" s="318">
        <v>293</v>
      </c>
      <c r="F30" s="318"/>
      <c r="G30" s="566"/>
      <c r="H30" s="318">
        <v>160</v>
      </c>
      <c r="I30" s="318">
        <v>59</v>
      </c>
      <c r="J30" s="355"/>
      <c r="K30" s="355"/>
      <c r="P30" s="326"/>
      <c r="Q30" s="326"/>
      <c r="T30" s="355"/>
      <c r="U30" s="326"/>
    </row>
    <row r="31" spans="1:21" x14ac:dyDescent="0.2">
      <c r="A31" s="61" t="s">
        <v>27</v>
      </c>
      <c r="B31" s="318">
        <v>3681</v>
      </c>
      <c r="C31" s="318">
        <v>271</v>
      </c>
      <c r="D31" s="318">
        <v>273381</v>
      </c>
      <c r="E31" s="318">
        <v>8193</v>
      </c>
      <c r="F31" s="318"/>
      <c r="G31" s="566"/>
      <c r="H31" s="318">
        <v>74</v>
      </c>
      <c r="I31" s="318">
        <v>30</v>
      </c>
      <c r="J31" s="355"/>
      <c r="K31" s="355"/>
      <c r="L31" s="355"/>
      <c r="P31" s="326"/>
      <c r="Q31" s="326"/>
      <c r="T31" s="355"/>
      <c r="U31" s="326"/>
    </row>
    <row r="32" spans="1:21" x14ac:dyDescent="0.2">
      <c r="A32" s="61" t="s">
        <v>28</v>
      </c>
      <c r="B32" s="318">
        <v>1923</v>
      </c>
      <c r="C32" s="318">
        <v>1343</v>
      </c>
      <c r="D32" s="318">
        <v>158719</v>
      </c>
      <c r="E32" s="318">
        <v>32971</v>
      </c>
      <c r="F32" s="318"/>
      <c r="G32" s="566"/>
      <c r="H32" s="318">
        <v>83</v>
      </c>
      <c r="I32" s="318">
        <v>25</v>
      </c>
      <c r="J32" s="355"/>
      <c r="K32" s="355"/>
      <c r="L32" s="355"/>
      <c r="P32" s="326"/>
      <c r="Q32" s="326"/>
      <c r="R32" s="355"/>
      <c r="S32" s="355"/>
      <c r="T32" s="355"/>
      <c r="U32" s="326"/>
    </row>
    <row r="33" spans="1:21" x14ac:dyDescent="0.2">
      <c r="A33" s="61" t="s">
        <v>29</v>
      </c>
      <c r="B33" s="318">
        <v>2373</v>
      </c>
      <c r="C33" s="318">
        <v>2757</v>
      </c>
      <c r="D33" s="318">
        <v>130790</v>
      </c>
      <c r="E33" s="318">
        <v>100882</v>
      </c>
      <c r="F33" s="318"/>
      <c r="G33" s="566"/>
      <c r="H33" s="318">
        <v>55</v>
      </c>
      <c r="I33" s="318">
        <v>37</v>
      </c>
      <c r="J33" s="355"/>
      <c r="K33" s="355"/>
      <c r="L33" s="355"/>
      <c r="P33" s="326"/>
      <c r="Q33" s="326"/>
      <c r="T33" s="355"/>
      <c r="U33" s="326"/>
    </row>
    <row r="34" spans="1:21" x14ac:dyDescent="0.2">
      <c r="A34" s="61" t="s">
        <v>30</v>
      </c>
      <c r="B34" s="318">
        <v>3847</v>
      </c>
      <c r="C34" s="318">
        <v>3895</v>
      </c>
      <c r="D34" s="318">
        <v>136610</v>
      </c>
      <c r="E34" s="318">
        <v>79030</v>
      </c>
      <c r="F34" s="318"/>
      <c r="G34" s="566"/>
      <c r="H34" s="318">
        <v>36</v>
      </c>
      <c r="I34" s="318">
        <v>20</v>
      </c>
      <c r="J34" s="355"/>
      <c r="K34" s="355"/>
      <c r="L34" s="355"/>
      <c r="P34" s="326"/>
      <c r="Q34" s="326"/>
      <c r="R34" s="355"/>
      <c r="S34" s="355"/>
      <c r="T34" s="355"/>
      <c r="U34" s="326"/>
    </row>
    <row r="35" spans="1:21" ht="15" thickBot="1" x14ac:dyDescent="0.25">
      <c r="A35" s="33"/>
      <c r="B35" s="314">
        <v>33677</v>
      </c>
      <c r="C35" s="314">
        <v>36357</v>
      </c>
      <c r="D35" s="314">
        <v>3294043</v>
      </c>
      <c r="E35" s="465">
        <v>2311208</v>
      </c>
      <c r="F35" s="318"/>
      <c r="G35" s="258" t="s">
        <v>457</v>
      </c>
      <c r="H35" s="258">
        <v>130</v>
      </c>
      <c r="I35" s="258">
        <v>68</v>
      </c>
      <c r="J35" s="355"/>
      <c r="K35" s="355"/>
      <c r="L35" s="355"/>
      <c r="P35" s="326"/>
      <c r="Q35" s="326"/>
      <c r="T35" s="355"/>
      <c r="U35" s="326"/>
    </row>
    <row r="36" spans="1:21" ht="12.75" thickTop="1" thickBot="1" x14ac:dyDescent="0.25">
      <c r="A36" s="61"/>
      <c r="B36" s="318"/>
      <c r="C36" s="318"/>
      <c r="D36" s="318"/>
      <c r="E36" s="318"/>
      <c r="F36" s="318"/>
      <c r="G36" s="310" t="s">
        <v>467</v>
      </c>
      <c r="H36" s="310">
        <v>98</v>
      </c>
      <c r="I36" s="310">
        <v>64</v>
      </c>
      <c r="J36" s="355"/>
      <c r="K36" s="355"/>
      <c r="L36" s="355"/>
      <c r="P36" s="326"/>
      <c r="Q36" s="326"/>
      <c r="R36" s="355"/>
      <c r="S36" s="355"/>
      <c r="T36" s="355"/>
      <c r="U36" s="326"/>
    </row>
    <row r="37" spans="1:21" ht="12" thickTop="1" x14ac:dyDescent="0.2">
      <c r="A37" s="61"/>
      <c r="B37" s="318"/>
      <c r="C37" s="318"/>
      <c r="D37" s="318"/>
      <c r="E37" s="318"/>
      <c r="F37" s="318"/>
      <c r="G37" s="566"/>
      <c r="H37" s="318"/>
      <c r="I37" s="318"/>
      <c r="J37" s="355"/>
      <c r="K37" s="355"/>
      <c r="L37" s="355"/>
      <c r="P37" s="326"/>
      <c r="Q37" s="326"/>
      <c r="T37" s="355"/>
      <c r="U37" s="326"/>
    </row>
    <row r="38" spans="1:21" x14ac:dyDescent="0.2">
      <c r="A38" s="61"/>
      <c r="B38" s="318"/>
      <c r="C38" s="318"/>
      <c r="D38" s="318"/>
      <c r="E38" s="318"/>
      <c r="F38" s="318"/>
      <c r="G38" s="566"/>
      <c r="H38" s="318"/>
      <c r="I38" s="318"/>
      <c r="J38" s="355"/>
      <c r="K38" s="355"/>
      <c r="L38" s="355"/>
      <c r="P38" s="326"/>
      <c r="Q38" s="326"/>
      <c r="T38" s="355"/>
      <c r="U38" s="326"/>
    </row>
    <row r="39" spans="1:21" x14ac:dyDescent="0.2">
      <c r="A39" s="61"/>
      <c r="B39" s="318"/>
      <c r="C39" s="318"/>
      <c r="D39" s="318"/>
      <c r="E39" s="318"/>
      <c r="F39" s="318"/>
      <c r="G39" s="566"/>
      <c r="H39" s="318"/>
      <c r="I39" s="318"/>
      <c r="J39" s="355"/>
      <c r="K39" s="355"/>
      <c r="L39" s="355"/>
    </row>
    <row r="40" spans="1:21" x14ac:dyDescent="0.2">
      <c r="A40" s="464"/>
      <c r="B40" s="257"/>
      <c r="C40" s="257"/>
      <c r="D40" s="257"/>
      <c r="E40" s="500"/>
      <c r="F40" s="500"/>
      <c r="G40" s="500"/>
      <c r="H40" s="500"/>
      <c r="I40" s="500"/>
    </row>
    <row r="41" spans="1:21" s="349" customFormat="1" x14ac:dyDescent="0.2">
      <c r="A41" s="61"/>
      <c r="B41" s="61"/>
      <c r="C41" s="61"/>
      <c r="D41" s="306"/>
      <c r="E41" s="61"/>
      <c r="F41" s="61"/>
      <c r="G41" s="463"/>
      <c r="H41" s="463"/>
      <c r="I41" s="463"/>
    </row>
    <row r="42" spans="1:21" s="349" customFormat="1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21" s="349" customFormat="1" x14ac:dyDescent="0.2">
      <c r="A43" s="61"/>
      <c r="B43" s="380"/>
      <c r="C43" s="380"/>
      <c r="D43" s="380"/>
      <c r="E43" s="380"/>
      <c r="F43" s="380"/>
      <c r="G43" s="380"/>
      <c r="H43" s="380"/>
    </row>
    <row r="44" spans="1:21" s="349" customFormat="1" x14ac:dyDescent="0.2">
      <c r="A44" s="61"/>
      <c r="B44" s="380"/>
      <c r="C44" s="380"/>
      <c r="D44" s="380"/>
      <c r="E44" s="380"/>
      <c r="F44" s="380"/>
      <c r="G44" s="380"/>
      <c r="H44" s="380"/>
    </row>
    <row r="45" spans="1:21" s="349" customFormat="1" x14ac:dyDescent="0.2">
      <c r="A45" s="61"/>
      <c r="B45" s="380"/>
      <c r="C45" s="380"/>
      <c r="D45" s="380"/>
      <c r="E45" s="380"/>
      <c r="F45" s="380"/>
      <c r="G45" s="380"/>
      <c r="H45" s="380"/>
    </row>
    <row r="46" spans="1:21" s="349" customFormat="1" x14ac:dyDescent="0.2">
      <c r="A46" s="61"/>
      <c r="B46" s="380"/>
      <c r="C46" s="380"/>
      <c r="D46" s="380"/>
      <c r="E46" s="380"/>
      <c r="F46" s="380"/>
      <c r="G46" s="380"/>
      <c r="H46" s="380"/>
    </row>
    <row r="47" spans="1:21" s="349" customFormat="1" x14ac:dyDescent="0.2">
      <c r="A47" s="463"/>
      <c r="B47" s="380"/>
      <c r="C47" s="380"/>
      <c r="D47" s="380"/>
      <c r="E47" s="380"/>
      <c r="F47" s="380"/>
      <c r="G47" s="380"/>
      <c r="H47" s="380"/>
    </row>
    <row r="48" spans="1:21" s="349" customFormat="1" x14ac:dyDescent="0.2"/>
    <row r="49" spans="1:7" s="349" customFormat="1" x14ac:dyDescent="0.2"/>
    <row r="50" spans="1:7" s="349" customFormat="1" x14ac:dyDescent="0.2"/>
    <row r="51" spans="1:7" s="349" customFormat="1" x14ac:dyDescent="0.2"/>
    <row r="52" spans="1:7" s="349" customFormat="1" x14ac:dyDescent="0.2"/>
    <row r="53" spans="1:7" s="349" customFormat="1" x14ac:dyDescent="0.2"/>
    <row r="54" spans="1:7" s="349" customFormat="1" x14ac:dyDescent="0.2">
      <c r="A54" s="61"/>
      <c r="B54" s="318"/>
      <c r="C54" s="318"/>
      <c r="D54" s="318"/>
      <c r="E54" s="318"/>
      <c r="F54" s="318"/>
      <c r="G54" s="318"/>
    </row>
    <row r="55" spans="1:7" s="349" customFormat="1" x14ac:dyDescent="0.2">
      <c r="A55" s="61"/>
      <c r="B55" s="318"/>
      <c r="C55" s="318"/>
      <c r="D55" s="318"/>
      <c r="E55" s="318"/>
      <c r="F55" s="318"/>
      <c r="G55" s="318"/>
    </row>
    <row r="56" spans="1:7" s="349" customFormat="1" x14ac:dyDescent="0.2">
      <c r="A56" s="61"/>
      <c r="B56" s="318"/>
      <c r="C56" s="318"/>
      <c r="D56" s="318"/>
      <c r="E56" s="318"/>
      <c r="F56" s="318"/>
      <c r="G56" s="318"/>
    </row>
    <row r="57" spans="1:7" s="349" customFormat="1" x14ac:dyDescent="0.2">
      <c r="A57" s="61"/>
      <c r="B57" s="318"/>
      <c r="C57" s="318"/>
      <c r="D57" s="318"/>
      <c r="E57" s="318"/>
      <c r="F57" s="318"/>
      <c r="G57" s="318"/>
    </row>
    <row r="58" spans="1:7" s="349" customFormat="1" x14ac:dyDescent="0.2">
      <c r="A58" s="61"/>
      <c r="B58" s="318"/>
      <c r="C58" s="318"/>
      <c r="D58" s="318"/>
      <c r="E58" s="318"/>
      <c r="F58" s="318"/>
      <c r="G58" s="318"/>
    </row>
    <row r="59" spans="1:7" s="349" customFormat="1" x14ac:dyDescent="0.2">
      <c r="A59" s="61"/>
      <c r="B59" s="318"/>
      <c r="C59" s="318"/>
      <c r="D59" s="318"/>
      <c r="E59" s="318"/>
      <c r="F59" s="318"/>
      <c r="G59" s="318"/>
    </row>
    <row r="60" spans="1:7" s="349" customFormat="1" x14ac:dyDescent="0.2">
      <c r="A60" s="61"/>
      <c r="B60" s="318"/>
      <c r="C60" s="318"/>
      <c r="D60" s="318"/>
      <c r="E60" s="318"/>
      <c r="F60" s="318"/>
      <c r="G60" s="318"/>
    </row>
    <row r="61" spans="1:7" s="349" customFormat="1" x14ac:dyDescent="0.2">
      <c r="A61" s="61"/>
      <c r="B61" s="318"/>
      <c r="C61" s="318"/>
      <c r="D61" s="318"/>
      <c r="E61" s="318"/>
      <c r="F61" s="318"/>
      <c r="G61" s="318"/>
    </row>
    <row r="62" spans="1:7" s="349" customFormat="1" x14ac:dyDescent="0.2">
      <c r="A62" s="61"/>
      <c r="B62" s="318"/>
      <c r="C62" s="318"/>
      <c r="D62" s="318"/>
      <c r="E62" s="318"/>
      <c r="F62" s="318"/>
      <c r="G62" s="318"/>
    </row>
    <row r="63" spans="1:7" s="349" customFormat="1" x14ac:dyDescent="0.2">
      <c r="A63" s="61"/>
      <c r="B63" s="318"/>
      <c r="C63" s="318"/>
      <c r="D63" s="318"/>
      <c r="E63" s="318"/>
      <c r="F63" s="318"/>
      <c r="G63" s="318"/>
    </row>
    <row r="64" spans="1:7" s="349" customFormat="1" x14ac:dyDescent="0.2">
      <c r="A64" s="61"/>
      <c r="B64" s="318"/>
      <c r="C64" s="318"/>
      <c r="D64" s="318"/>
      <c r="E64" s="318"/>
      <c r="F64" s="318"/>
      <c r="G64" s="318"/>
    </row>
    <row r="65" spans="1:7" s="349" customFormat="1" x14ac:dyDescent="0.2">
      <c r="A65" s="61"/>
      <c r="B65" s="318"/>
      <c r="C65" s="318"/>
      <c r="D65" s="318"/>
      <c r="E65" s="318"/>
      <c r="F65" s="318"/>
      <c r="G65" s="318"/>
    </row>
    <row r="66" spans="1:7" s="349" customFormat="1" x14ac:dyDescent="0.2">
      <c r="A66" s="61"/>
      <c r="B66" s="318"/>
      <c r="C66" s="318"/>
      <c r="D66" s="318"/>
      <c r="E66" s="318"/>
      <c r="F66" s="318"/>
      <c r="G66" s="318"/>
    </row>
    <row r="67" spans="1:7" s="349" customFormat="1" x14ac:dyDescent="0.2">
      <c r="A67" s="61"/>
      <c r="B67" s="318"/>
      <c r="C67" s="318"/>
      <c r="D67" s="318"/>
      <c r="E67" s="318"/>
      <c r="F67" s="318"/>
      <c r="G67" s="318"/>
    </row>
    <row r="68" spans="1:7" s="349" customFormat="1" x14ac:dyDescent="0.2">
      <c r="A68" s="61"/>
      <c r="B68" s="318"/>
      <c r="C68" s="318"/>
      <c r="D68" s="318"/>
      <c r="E68" s="318"/>
      <c r="F68" s="318"/>
      <c r="G68" s="318"/>
    </row>
    <row r="69" spans="1:7" s="349" customFormat="1" x14ac:dyDescent="0.2">
      <c r="A69" s="61"/>
      <c r="B69" s="318"/>
      <c r="C69" s="318"/>
      <c r="D69" s="318"/>
      <c r="E69" s="318"/>
      <c r="F69" s="318"/>
      <c r="G69" s="318"/>
    </row>
    <row r="70" spans="1:7" s="349" customFormat="1" x14ac:dyDescent="0.2">
      <c r="A70" s="61"/>
      <c r="B70" s="318"/>
      <c r="C70" s="318"/>
      <c r="D70" s="318"/>
      <c r="E70" s="318"/>
      <c r="F70" s="318"/>
      <c r="G70" s="318"/>
    </row>
    <row r="71" spans="1:7" s="349" customFormat="1" x14ac:dyDescent="0.2">
      <c r="A71" s="61"/>
      <c r="B71" s="318"/>
      <c r="C71" s="318"/>
      <c r="D71" s="318"/>
      <c r="E71" s="318"/>
      <c r="F71" s="318"/>
      <c r="G71" s="318"/>
    </row>
    <row r="72" spans="1:7" s="349" customFormat="1" x14ac:dyDescent="0.2">
      <c r="A72" s="61"/>
      <c r="B72" s="318"/>
      <c r="C72" s="318"/>
      <c r="D72" s="318"/>
      <c r="E72" s="318"/>
      <c r="F72" s="318"/>
      <c r="G72" s="318"/>
    </row>
    <row r="73" spans="1:7" s="349" customFormat="1" x14ac:dyDescent="0.2">
      <c r="A73" s="61"/>
      <c r="B73" s="318"/>
      <c r="C73" s="318"/>
      <c r="D73" s="318"/>
      <c r="E73" s="318"/>
      <c r="F73" s="318"/>
      <c r="G73" s="318"/>
    </row>
    <row r="74" spans="1:7" s="349" customFormat="1" x14ac:dyDescent="0.2">
      <c r="A74" s="61"/>
      <c r="B74" s="318"/>
      <c r="C74" s="318"/>
      <c r="D74" s="318"/>
      <c r="E74" s="318"/>
      <c r="F74" s="318"/>
      <c r="G74" s="318"/>
    </row>
    <row r="75" spans="1:7" s="349" customFormat="1" x14ac:dyDescent="0.2">
      <c r="A75" s="61"/>
      <c r="B75" s="318"/>
      <c r="C75" s="318"/>
      <c r="D75" s="318"/>
      <c r="E75" s="318"/>
      <c r="F75" s="318"/>
      <c r="G75" s="318"/>
    </row>
    <row r="76" spans="1:7" s="349" customFormat="1" x14ac:dyDescent="0.2">
      <c r="A76" s="61"/>
      <c r="B76" s="318"/>
      <c r="C76" s="318"/>
      <c r="D76" s="318"/>
      <c r="E76" s="318"/>
      <c r="F76" s="318"/>
      <c r="G76" s="318"/>
    </row>
    <row r="77" spans="1:7" s="349" customFormat="1" x14ac:dyDescent="0.2">
      <c r="A77" s="61"/>
      <c r="B77" s="318"/>
      <c r="C77" s="318"/>
      <c r="D77" s="318"/>
      <c r="E77" s="318"/>
      <c r="F77" s="318"/>
      <c r="G77" s="318"/>
    </row>
    <row r="78" spans="1:7" s="349" customFormat="1" x14ac:dyDescent="0.2">
      <c r="A78" s="61"/>
      <c r="B78" s="318"/>
      <c r="C78" s="318"/>
      <c r="D78" s="318"/>
      <c r="E78" s="318"/>
      <c r="F78" s="318"/>
      <c r="G78" s="318"/>
    </row>
    <row r="79" spans="1:7" s="349" customFormat="1" x14ac:dyDescent="0.2">
      <c r="A79" s="61"/>
      <c r="B79" s="318"/>
      <c r="C79" s="318"/>
      <c r="D79" s="318"/>
      <c r="E79" s="318"/>
      <c r="F79" s="318"/>
      <c r="G79" s="318"/>
    </row>
    <row r="80" spans="1:7" s="349" customFormat="1" x14ac:dyDescent="0.2">
      <c r="A80" s="61"/>
      <c r="B80" s="318"/>
      <c r="C80" s="318"/>
      <c r="D80" s="318"/>
      <c r="E80" s="318"/>
      <c r="F80" s="318"/>
      <c r="G80" s="318"/>
    </row>
    <row r="81" spans="1:7" s="349" customFormat="1" ht="15" thickBot="1" x14ac:dyDescent="0.25">
      <c r="A81" s="6"/>
      <c r="B81" s="314"/>
      <c r="C81" s="314"/>
      <c r="D81" s="314"/>
      <c r="E81" s="465"/>
      <c r="F81" s="570"/>
      <c r="G81" s="570"/>
    </row>
    <row r="82" spans="1:7" s="349" customFormat="1" ht="12" thickTop="1" x14ac:dyDescent="0.2">
      <c r="A82" s="570"/>
      <c r="B82" s="570"/>
      <c r="C82" s="570"/>
      <c r="D82" s="570"/>
      <c r="E82" s="570"/>
      <c r="F82" s="570"/>
      <c r="G82" s="570"/>
    </row>
    <row r="83" spans="1:7" s="349" customFormat="1" x14ac:dyDescent="0.2">
      <c r="A83" s="570"/>
      <c r="B83" s="570"/>
      <c r="C83" s="570"/>
      <c r="D83" s="570"/>
      <c r="E83" s="570"/>
      <c r="F83" s="570"/>
      <c r="G83" s="570"/>
    </row>
    <row r="84" spans="1:7" s="349" customFormat="1" x14ac:dyDescent="0.2">
      <c r="A84" s="570"/>
      <c r="B84" s="570"/>
      <c r="C84" s="570"/>
      <c r="D84" s="570"/>
      <c r="E84" s="570"/>
      <c r="F84" s="570"/>
      <c r="G84" s="570"/>
    </row>
    <row r="85" spans="1:7" s="349" customFormat="1" x14ac:dyDescent="0.2">
      <c r="A85" s="570"/>
      <c r="B85" s="570"/>
      <c r="C85" s="570"/>
      <c r="D85" s="570"/>
      <c r="E85" s="570"/>
      <c r="F85" s="570"/>
      <c r="G85" s="570"/>
    </row>
    <row r="86" spans="1:7" s="349" customFormat="1" x14ac:dyDescent="0.2">
      <c r="A86" s="570"/>
      <c r="B86" s="570"/>
      <c r="C86" s="570"/>
      <c r="D86" s="570"/>
      <c r="E86" s="570"/>
      <c r="F86" s="570"/>
      <c r="G86" s="570"/>
    </row>
    <row r="87" spans="1:7" s="349" customFormat="1" x14ac:dyDescent="0.2"/>
    <row r="88" spans="1:7" s="349" customFormat="1" x14ac:dyDescent="0.2"/>
    <row r="89" spans="1:7" s="349" customFormat="1" x14ac:dyDescent="0.2"/>
    <row r="90" spans="1:7" s="349" customFormat="1" x14ac:dyDescent="0.2"/>
    <row r="91" spans="1:7" s="349" customFormat="1" x14ac:dyDescent="0.2"/>
    <row r="92" spans="1:7" s="349" customFormat="1" x14ac:dyDescent="0.2"/>
    <row r="93" spans="1:7" s="349" customFormat="1" x14ac:dyDescent="0.2"/>
    <row r="94" spans="1:7" s="349" customFormat="1" x14ac:dyDescent="0.2"/>
    <row r="95" spans="1:7" s="349" customFormat="1" x14ac:dyDescent="0.2"/>
    <row r="96" spans="1:7" s="349" customFormat="1" x14ac:dyDescent="0.2"/>
    <row r="97" s="349" customFormat="1" x14ac:dyDescent="0.2"/>
    <row r="98" s="349" customFormat="1" x14ac:dyDescent="0.2"/>
    <row r="99" s="349" customFormat="1" x14ac:dyDescent="0.2"/>
    <row r="100" s="349" customFormat="1" x14ac:dyDescent="0.2"/>
    <row r="101" s="349" customFormat="1" x14ac:dyDescent="0.2"/>
    <row r="102" s="349" customFormat="1" x14ac:dyDescent="0.2"/>
    <row r="103" s="349" customFormat="1" x14ac:dyDescent="0.2"/>
    <row r="104" s="349" customFormat="1" x14ac:dyDescent="0.2"/>
    <row r="105" s="349" customFormat="1" x14ac:dyDescent="0.2"/>
    <row r="106" s="349" customFormat="1" x14ac:dyDescent="0.2"/>
    <row r="107" s="349" customFormat="1" x14ac:dyDescent="0.2"/>
    <row r="108" s="349" customFormat="1" x14ac:dyDescent="0.2"/>
    <row r="109" s="349" customFormat="1" x14ac:dyDescent="0.2"/>
    <row r="110" s="349" customFormat="1" x14ac:dyDescent="0.2"/>
    <row r="111" s="349" customFormat="1" x14ac:dyDescent="0.2"/>
    <row r="112" s="349" customFormat="1" x14ac:dyDescent="0.2"/>
    <row r="113" s="349" customFormat="1" x14ac:dyDescent="0.2"/>
    <row r="114" s="349" customFormat="1" x14ac:dyDescent="0.2"/>
    <row r="115" s="349" customFormat="1" x14ac:dyDescent="0.2"/>
    <row r="116" s="349" customFormat="1" x14ac:dyDescent="0.2"/>
    <row r="117" s="349" customFormat="1" x14ac:dyDescent="0.2"/>
    <row r="118" s="349" customFormat="1" x14ac:dyDescent="0.2"/>
    <row r="119" s="349" customFormat="1" x14ac:dyDescent="0.2"/>
    <row r="120" s="349" customFormat="1" x14ac:dyDescent="0.2"/>
    <row r="121" s="349" customFormat="1" x14ac:dyDescent="0.2"/>
    <row r="122" s="349" customFormat="1" x14ac:dyDescent="0.2"/>
    <row r="123" s="349" customFormat="1" x14ac:dyDescent="0.2"/>
    <row r="124" s="349" customFormat="1" x14ac:dyDescent="0.2"/>
    <row r="125" s="349" customFormat="1" x14ac:dyDescent="0.2"/>
    <row r="126" s="349" customFormat="1" x14ac:dyDescent="0.2"/>
    <row r="127" s="349" customFormat="1" x14ac:dyDescent="0.2"/>
    <row r="128" s="349" customFormat="1" x14ac:dyDescent="0.2"/>
    <row r="129" s="349" customFormat="1" x14ac:dyDescent="0.2"/>
    <row r="130" s="349" customFormat="1" x14ac:dyDescent="0.2"/>
    <row r="131" s="349" customFormat="1" x14ac:dyDescent="0.2"/>
    <row r="132" s="349" customFormat="1" x14ac:dyDescent="0.2"/>
    <row r="133" s="349" customFormat="1" x14ac:dyDescent="0.2"/>
    <row r="134" s="349" customFormat="1" x14ac:dyDescent="0.2"/>
    <row r="135" s="349" customFormat="1" x14ac:dyDescent="0.2"/>
    <row r="136" s="349" customFormat="1" x14ac:dyDescent="0.2"/>
    <row r="137" s="349" customFormat="1" x14ac:dyDescent="0.2"/>
    <row r="138" s="349" customFormat="1" x14ac:dyDescent="0.2"/>
    <row r="139" s="349" customFormat="1" x14ac:dyDescent="0.2"/>
    <row r="140" s="349" customFormat="1" x14ac:dyDescent="0.2"/>
    <row r="141" s="349" customFormat="1" x14ac:dyDescent="0.2"/>
    <row r="142" s="349" customFormat="1" x14ac:dyDescent="0.2"/>
    <row r="143" s="349" customFormat="1" x14ac:dyDescent="0.2"/>
    <row r="144" s="349" customFormat="1" x14ac:dyDescent="0.2"/>
    <row r="145" s="349" customFormat="1" x14ac:dyDescent="0.2"/>
    <row r="146" s="349" customFormat="1" x14ac:dyDescent="0.2"/>
    <row r="147" s="349" customFormat="1" x14ac:dyDescent="0.2"/>
    <row r="148" s="349" customFormat="1" x14ac:dyDescent="0.2"/>
    <row r="149" s="349" customFormat="1" x14ac:dyDescent="0.2"/>
    <row r="150" s="349" customFormat="1" x14ac:dyDescent="0.2"/>
    <row r="151" s="349" customFormat="1" x14ac:dyDescent="0.2"/>
    <row r="152" s="349" customFormat="1" x14ac:dyDescent="0.2"/>
  </sheetData>
  <mergeCells count="3">
    <mergeCell ref="B6:C6"/>
    <mergeCell ref="D6:E6"/>
    <mergeCell ref="H6:I6"/>
  </mergeCells>
  <pageMargins left="0.70866141732283472" right="0.70866141732283472" top="1.3779527559055118" bottom="0.74803149606299213" header="0.82677165354330717" footer="0.31496062992125984"/>
  <pageSetup paperSize="9" scale="83" firstPageNumber="72" orientation="portrait" useFirstPageNumber="1" r:id="rId1"/>
  <headerFooter>
    <oddHeader xml:space="preserve">&amp;C&amp;"Arial,Bold"&amp;12 8.2 LÍFEYRISÞEGAR OG LÍFEYRISGREIÐSLUR ÁRIÐ 2014&amp;"Times New Roman,Bold"
</oddHeader>
    <oddFooter>&amp;R&amp;"Arial,Regular"&amp;10&amp;P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zoomScaleSheetLayoutView="100" workbookViewId="0"/>
  </sheetViews>
  <sheetFormatPr defaultRowHeight="11.25" x14ac:dyDescent="0.2"/>
  <cols>
    <col min="1" max="1" width="36.140625" style="124" customWidth="1"/>
    <col min="2" max="3" width="9.28515625" style="124" bestFit="1" customWidth="1"/>
    <col min="4" max="4" width="2.140625" style="124" customWidth="1"/>
    <col min="5" max="6" width="10.5703125" style="124" bestFit="1" customWidth="1"/>
    <col min="7" max="7" width="2.7109375" style="349" customWidth="1"/>
    <col min="8" max="8" width="12.85546875" style="124" bestFit="1" customWidth="1"/>
    <col min="9" max="9" width="8.5703125" style="124" customWidth="1"/>
    <col min="10" max="10" width="9.42578125" style="124" customWidth="1"/>
    <col min="11" max="11" width="2.140625" style="124" customWidth="1"/>
    <col min="12" max="13" width="9.28515625" style="124" bestFit="1" customWidth="1"/>
    <col min="14" max="14" width="2" style="124" customWidth="1"/>
    <col min="15" max="15" width="7" style="124" customWidth="1"/>
    <col min="16" max="16384" width="9.140625" style="124"/>
  </cols>
  <sheetData>
    <row r="1" spans="1:16" x14ac:dyDescent="0.2">
      <c r="A1" s="124" t="s">
        <v>514</v>
      </c>
    </row>
    <row r="2" spans="1:16" x14ac:dyDescent="0.2">
      <c r="A2" s="124" t="s">
        <v>454</v>
      </c>
    </row>
    <row r="3" spans="1:16" x14ac:dyDescent="0.2">
      <c r="A3" s="124" t="s">
        <v>474</v>
      </c>
    </row>
    <row r="4" spans="1:16" ht="45" x14ac:dyDescent="0.2">
      <c r="A4" s="515" t="s">
        <v>552</v>
      </c>
      <c r="B4" s="515" t="s">
        <v>459</v>
      </c>
      <c r="C4" s="515"/>
      <c r="D4" s="515"/>
      <c r="E4" s="708" t="s">
        <v>450</v>
      </c>
      <c r="F4" s="708"/>
      <c r="G4" s="384"/>
      <c r="H4" s="515"/>
      <c r="I4" s="372" t="s">
        <v>461</v>
      </c>
      <c r="J4" s="360"/>
      <c r="K4" s="515"/>
      <c r="L4" s="730" t="s">
        <v>553</v>
      </c>
      <c r="M4" s="730"/>
      <c r="N4" s="515"/>
      <c r="O4" s="347" t="s">
        <v>451</v>
      </c>
    </row>
    <row r="5" spans="1:16" x14ac:dyDescent="0.2">
      <c r="A5" s="515"/>
      <c r="B5" s="343" t="s">
        <v>413</v>
      </c>
      <c r="C5" s="343" t="s">
        <v>414</v>
      </c>
      <c r="D5" s="343"/>
      <c r="E5" s="343" t="s">
        <v>413</v>
      </c>
      <c r="F5" s="343" t="s">
        <v>414</v>
      </c>
      <c r="G5" s="384"/>
      <c r="H5" s="343"/>
      <c r="I5" s="338" t="s">
        <v>413</v>
      </c>
      <c r="J5" s="338" t="s">
        <v>414</v>
      </c>
      <c r="K5" s="343"/>
      <c r="L5" s="343" t="s">
        <v>413</v>
      </c>
      <c r="M5" s="343" t="s">
        <v>414</v>
      </c>
      <c r="N5" s="343"/>
      <c r="O5" s="343"/>
    </row>
    <row r="6" spans="1:16" x14ac:dyDescent="0.2">
      <c r="A6" s="589" t="s">
        <v>5</v>
      </c>
      <c r="B6" s="345">
        <v>5191</v>
      </c>
      <c r="C6" s="345">
        <v>3495</v>
      </c>
      <c r="D6" s="146"/>
      <c r="E6" s="345">
        <v>2454599</v>
      </c>
      <c r="F6" s="345">
        <v>980683</v>
      </c>
      <c r="G6" s="333"/>
      <c r="H6" s="504"/>
      <c r="I6" s="345">
        <v>473</v>
      </c>
      <c r="J6" s="345">
        <v>281</v>
      </c>
      <c r="K6" s="345"/>
      <c r="L6" s="345">
        <v>5911</v>
      </c>
      <c r="M6" s="345">
        <v>3507</v>
      </c>
      <c r="O6" s="419">
        <v>0.08</v>
      </c>
      <c r="P6" s="409"/>
    </row>
    <row r="7" spans="1:16" x14ac:dyDescent="0.2">
      <c r="A7" s="589" t="s">
        <v>6</v>
      </c>
      <c r="B7" s="345">
        <v>576</v>
      </c>
      <c r="C7" s="345">
        <v>53</v>
      </c>
      <c r="D7" s="146"/>
      <c r="E7" s="345">
        <v>1058350</v>
      </c>
      <c r="F7" s="345">
        <v>55301</v>
      </c>
      <c r="G7" s="333"/>
      <c r="H7" s="504"/>
      <c r="I7" s="345">
        <v>1837</v>
      </c>
      <c r="J7" s="345">
        <v>1043</v>
      </c>
      <c r="K7" s="345"/>
      <c r="L7" s="345">
        <v>9252</v>
      </c>
      <c r="M7" s="345">
        <v>5254</v>
      </c>
      <c r="O7" s="419">
        <v>0.19900000000000001</v>
      </c>
      <c r="P7" s="409"/>
    </row>
    <row r="8" spans="1:16" x14ac:dyDescent="0.2">
      <c r="A8" s="589" t="s">
        <v>7</v>
      </c>
      <c r="B8" s="345">
        <v>7</v>
      </c>
      <c r="C8" s="345">
        <v>27</v>
      </c>
      <c r="D8" s="146"/>
      <c r="E8" s="345">
        <v>5274</v>
      </c>
      <c r="F8" s="345">
        <v>17393</v>
      </c>
      <c r="G8" s="333"/>
      <c r="H8" s="504"/>
      <c r="I8" s="345">
        <v>753</v>
      </c>
      <c r="J8" s="345">
        <v>644</v>
      </c>
      <c r="K8" s="345"/>
      <c r="L8" s="345">
        <v>6279</v>
      </c>
      <c r="M8" s="345">
        <v>5368</v>
      </c>
      <c r="O8" s="419">
        <v>0.12</v>
      </c>
      <c r="P8" s="409"/>
    </row>
    <row r="9" spans="1:16" x14ac:dyDescent="0.2">
      <c r="A9" s="589" t="s">
        <v>460</v>
      </c>
      <c r="B9" s="345">
        <v>0</v>
      </c>
      <c r="C9" s="345">
        <v>0</v>
      </c>
      <c r="D9" s="146"/>
      <c r="E9" s="345">
        <v>0</v>
      </c>
      <c r="F9" s="345">
        <v>0</v>
      </c>
      <c r="G9" s="333"/>
      <c r="H9" s="504"/>
      <c r="I9" s="345"/>
      <c r="J9" s="345"/>
      <c r="K9" s="345"/>
      <c r="L9" s="345"/>
      <c r="M9" s="345"/>
      <c r="O9" s="419"/>
      <c r="P9" s="409"/>
    </row>
    <row r="10" spans="1:16" x14ac:dyDescent="0.2">
      <c r="A10" s="589" t="s">
        <v>9</v>
      </c>
      <c r="B10" s="345">
        <v>7923</v>
      </c>
      <c r="C10" s="345">
        <v>7160</v>
      </c>
      <c r="D10" s="146"/>
      <c r="E10" s="345">
        <v>2854711</v>
      </c>
      <c r="F10" s="345">
        <v>1816171</v>
      </c>
      <c r="G10" s="333"/>
      <c r="H10" s="504"/>
      <c r="I10" s="345">
        <v>360</v>
      </c>
      <c r="J10" s="345">
        <v>254</v>
      </c>
      <c r="K10" s="345"/>
      <c r="L10" s="345">
        <v>3003</v>
      </c>
      <c r="M10" s="345">
        <v>2114</v>
      </c>
      <c r="O10" s="419">
        <v>0.12</v>
      </c>
      <c r="P10" s="409"/>
    </row>
    <row r="11" spans="1:16" x14ac:dyDescent="0.2">
      <c r="A11" s="589" t="s">
        <v>10</v>
      </c>
      <c r="B11" s="345">
        <v>9302</v>
      </c>
      <c r="C11" s="345">
        <v>5297</v>
      </c>
      <c r="D11" s="146"/>
      <c r="E11" s="345">
        <v>2624345</v>
      </c>
      <c r="F11" s="345">
        <v>1109750</v>
      </c>
      <c r="G11" s="333"/>
      <c r="H11" s="504"/>
      <c r="I11" s="345">
        <v>282</v>
      </c>
      <c r="J11" s="345">
        <v>210</v>
      </c>
      <c r="K11" s="345"/>
      <c r="L11" s="345">
        <v>3518</v>
      </c>
      <c r="M11" s="345">
        <v>2612</v>
      </c>
      <c r="O11" s="419">
        <v>0.08</v>
      </c>
      <c r="P11" s="409"/>
    </row>
    <row r="12" spans="1:16" x14ac:dyDescent="0.2">
      <c r="A12" s="589" t="s">
        <v>11</v>
      </c>
      <c r="B12" s="345">
        <v>21259</v>
      </c>
      <c r="C12" s="345">
        <v>17605</v>
      </c>
      <c r="D12" s="146"/>
      <c r="E12" s="345">
        <v>8653513</v>
      </c>
      <c r="F12" s="345">
        <v>4242071</v>
      </c>
      <c r="G12" s="333"/>
      <c r="H12" s="504"/>
      <c r="I12" s="345">
        <v>407</v>
      </c>
      <c r="J12" s="345">
        <v>241</v>
      </c>
      <c r="K12" s="345"/>
      <c r="L12" s="345">
        <v>3236</v>
      </c>
      <c r="M12" s="345">
        <v>1915</v>
      </c>
      <c r="O12" s="419">
        <v>0.126</v>
      </c>
      <c r="P12" s="409"/>
    </row>
    <row r="13" spans="1:16" x14ac:dyDescent="0.2">
      <c r="A13" s="589" t="s">
        <v>12</v>
      </c>
      <c r="B13" s="345">
        <v>1616</v>
      </c>
      <c r="C13" s="345">
        <v>738</v>
      </c>
      <c r="D13" s="146"/>
      <c r="E13" s="345">
        <v>523468</v>
      </c>
      <c r="F13" s="345">
        <v>169564</v>
      </c>
      <c r="G13" s="333"/>
      <c r="H13" s="504"/>
      <c r="I13" s="345">
        <v>324</v>
      </c>
      <c r="J13" s="345">
        <v>230</v>
      </c>
      <c r="K13" s="345"/>
      <c r="L13" s="345">
        <v>5683</v>
      </c>
      <c r="M13" s="345">
        <v>4031</v>
      </c>
      <c r="O13" s="419">
        <v>5.7000000000000002E-2</v>
      </c>
      <c r="P13" s="409"/>
    </row>
    <row r="14" spans="1:16" x14ac:dyDescent="0.2">
      <c r="A14" s="589" t="s">
        <v>13</v>
      </c>
      <c r="B14" s="345">
        <v>995</v>
      </c>
      <c r="C14" s="345">
        <v>1528</v>
      </c>
      <c r="D14" s="146"/>
      <c r="E14" s="345">
        <v>927504</v>
      </c>
      <c r="F14" s="345">
        <v>1011298</v>
      </c>
      <c r="G14" s="333"/>
      <c r="H14" s="504"/>
      <c r="I14" s="345">
        <v>932</v>
      </c>
      <c r="J14" s="345">
        <v>662</v>
      </c>
      <c r="K14" s="345"/>
      <c r="L14" s="345">
        <v>7768</v>
      </c>
      <c r="M14" s="345">
        <v>5515</v>
      </c>
      <c r="O14" s="419">
        <v>0.12</v>
      </c>
      <c r="P14" s="409"/>
    </row>
    <row r="15" spans="1:16" x14ac:dyDescent="0.2">
      <c r="A15" s="589" t="s">
        <v>14</v>
      </c>
      <c r="B15" s="345">
        <v>1479</v>
      </c>
      <c r="C15" s="345">
        <v>878</v>
      </c>
      <c r="D15" s="146"/>
      <c r="E15" s="345">
        <v>337947</v>
      </c>
      <c r="F15" s="345">
        <v>164138</v>
      </c>
      <c r="G15" s="333"/>
      <c r="H15" s="504"/>
      <c r="I15" s="345">
        <v>228</v>
      </c>
      <c r="J15" s="345">
        <v>187</v>
      </c>
      <c r="K15" s="345"/>
      <c r="L15" s="345">
        <v>1904</v>
      </c>
      <c r="M15" s="345">
        <v>1558</v>
      </c>
      <c r="O15" s="419">
        <v>0.12</v>
      </c>
      <c r="P15" s="409"/>
    </row>
    <row r="16" spans="1:16" x14ac:dyDescent="0.2">
      <c r="A16" s="589" t="s">
        <v>15</v>
      </c>
      <c r="B16" s="345">
        <v>7</v>
      </c>
      <c r="C16" s="345">
        <v>315</v>
      </c>
      <c r="D16" s="146"/>
      <c r="E16" s="345">
        <v>4567</v>
      </c>
      <c r="F16" s="345">
        <v>184903</v>
      </c>
      <c r="G16" s="333"/>
      <c r="H16" s="504"/>
      <c r="I16" s="345">
        <v>652</v>
      </c>
      <c r="J16" s="345">
        <v>587</v>
      </c>
      <c r="K16" s="345"/>
      <c r="L16" s="345">
        <v>5436</v>
      </c>
      <c r="M16" s="345">
        <v>4892</v>
      </c>
      <c r="O16" s="419">
        <v>0.12</v>
      </c>
      <c r="P16" s="409"/>
    </row>
    <row r="17" spans="1:16" x14ac:dyDescent="0.2">
      <c r="A17" s="589" t="s">
        <v>16</v>
      </c>
      <c r="B17" s="345">
        <v>679</v>
      </c>
      <c r="C17" s="345">
        <v>647</v>
      </c>
      <c r="D17" s="146"/>
      <c r="E17" s="345">
        <v>197932</v>
      </c>
      <c r="F17" s="345">
        <v>155115</v>
      </c>
      <c r="G17" s="333"/>
      <c r="H17" s="504"/>
      <c r="I17" s="345">
        <v>292</v>
      </c>
      <c r="J17" s="345">
        <v>240</v>
      </c>
      <c r="K17" s="345"/>
      <c r="L17" s="345">
        <v>2429</v>
      </c>
      <c r="M17" s="345">
        <v>1998</v>
      </c>
      <c r="O17" s="419">
        <v>0.12</v>
      </c>
      <c r="P17" s="409"/>
    </row>
    <row r="18" spans="1:16" x14ac:dyDescent="0.2">
      <c r="A18" s="589" t="s">
        <v>17</v>
      </c>
      <c r="B18" s="345">
        <v>40</v>
      </c>
      <c r="C18" s="345">
        <v>73</v>
      </c>
      <c r="D18" s="146"/>
      <c r="E18" s="345">
        <v>20073</v>
      </c>
      <c r="F18" s="345">
        <v>36257</v>
      </c>
      <c r="G18" s="333"/>
      <c r="H18" s="504"/>
      <c r="I18" s="345">
        <v>502</v>
      </c>
      <c r="J18" s="345">
        <v>497</v>
      </c>
      <c r="K18" s="345"/>
      <c r="L18" s="345">
        <v>4182</v>
      </c>
      <c r="M18" s="345">
        <v>4139</v>
      </c>
      <c r="O18" s="419">
        <v>0.12</v>
      </c>
      <c r="P18" s="409"/>
    </row>
    <row r="19" spans="1:16" x14ac:dyDescent="0.2">
      <c r="A19" s="589" t="s">
        <v>18</v>
      </c>
      <c r="B19" s="345">
        <v>7</v>
      </c>
      <c r="C19" s="345">
        <v>44</v>
      </c>
      <c r="D19" s="146"/>
      <c r="E19" s="345">
        <v>7080</v>
      </c>
      <c r="F19" s="345">
        <v>35404</v>
      </c>
      <c r="G19" s="333"/>
      <c r="H19" s="504"/>
      <c r="I19" s="345">
        <v>1011</v>
      </c>
      <c r="J19" s="345">
        <v>805</v>
      </c>
      <c r="K19" s="345"/>
      <c r="L19" s="345">
        <v>5619</v>
      </c>
      <c r="M19" s="345">
        <v>4470</v>
      </c>
      <c r="O19" s="419">
        <v>0.18</v>
      </c>
      <c r="P19" s="409"/>
    </row>
    <row r="20" spans="1:16" x14ac:dyDescent="0.2">
      <c r="A20" s="589" t="s">
        <v>19</v>
      </c>
      <c r="B20" s="345">
        <v>9</v>
      </c>
      <c r="C20" s="345">
        <v>97</v>
      </c>
      <c r="D20" s="146"/>
      <c r="E20" s="345">
        <v>7257</v>
      </c>
      <c r="F20" s="345">
        <v>54735</v>
      </c>
      <c r="G20" s="333"/>
      <c r="H20" s="504"/>
      <c r="I20" s="345">
        <v>806</v>
      </c>
      <c r="J20" s="345">
        <v>564</v>
      </c>
      <c r="K20" s="345"/>
      <c r="L20" s="345">
        <v>6720</v>
      </c>
      <c r="M20" s="345">
        <v>4702</v>
      </c>
      <c r="O20" s="419">
        <v>0.12</v>
      </c>
      <c r="P20" s="409"/>
    </row>
    <row r="21" spans="1:16" x14ac:dyDescent="0.2">
      <c r="A21" s="589" t="s">
        <v>20</v>
      </c>
      <c r="B21" s="345">
        <v>154</v>
      </c>
      <c r="C21" s="345">
        <v>387</v>
      </c>
      <c r="D21" s="146"/>
      <c r="E21" s="345">
        <v>100183</v>
      </c>
      <c r="F21" s="345">
        <v>242256</v>
      </c>
      <c r="G21" s="333"/>
      <c r="H21" s="504"/>
      <c r="I21" s="345">
        <v>651</v>
      </c>
      <c r="J21" s="345">
        <v>626</v>
      </c>
      <c r="K21" s="345"/>
      <c r="L21" s="345">
        <v>5421</v>
      </c>
      <c r="M21" s="345">
        <v>5217</v>
      </c>
      <c r="O21" s="419">
        <v>0.12</v>
      </c>
      <c r="P21" s="409"/>
    </row>
    <row r="22" spans="1:16" x14ac:dyDescent="0.2">
      <c r="A22" s="589" t="s">
        <v>21</v>
      </c>
      <c r="B22" s="345">
        <v>8905</v>
      </c>
      <c r="C22" s="345">
        <v>20525</v>
      </c>
      <c r="D22" s="146"/>
      <c r="E22" s="601">
        <v>7355547</v>
      </c>
      <c r="F22" s="601">
        <v>13645631</v>
      </c>
      <c r="G22" s="333"/>
      <c r="H22" s="504"/>
      <c r="I22" s="345">
        <v>826</v>
      </c>
      <c r="J22" s="345">
        <v>665</v>
      </c>
      <c r="K22" s="345"/>
      <c r="L22" s="345">
        <v>5942</v>
      </c>
      <c r="M22" s="345">
        <v>4783</v>
      </c>
      <c r="O22" s="419">
        <v>0.13900000000000001</v>
      </c>
      <c r="P22" s="409"/>
    </row>
    <row r="23" spans="1:16" x14ac:dyDescent="0.2">
      <c r="A23" s="589" t="s">
        <v>22</v>
      </c>
      <c r="B23" s="345">
        <v>7934</v>
      </c>
      <c r="C23" s="345">
        <v>15933</v>
      </c>
      <c r="D23" s="146"/>
      <c r="E23" s="345">
        <v>2536922</v>
      </c>
      <c r="F23" s="345">
        <v>5550312</v>
      </c>
      <c r="G23" s="333"/>
      <c r="H23" s="504"/>
      <c r="I23" s="345">
        <v>320</v>
      </c>
      <c r="J23" s="345">
        <v>348</v>
      </c>
      <c r="K23" s="345"/>
      <c r="L23" s="345">
        <v>2076</v>
      </c>
      <c r="M23" s="345">
        <v>2262</v>
      </c>
      <c r="O23" s="419">
        <v>0.154</v>
      </c>
      <c r="P23" s="409"/>
    </row>
    <row r="24" spans="1:16" x14ac:dyDescent="0.2">
      <c r="A24" s="589" t="s">
        <v>23</v>
      </c>
      <c r="B24" s="345">
        <v>114</v>
      </c>
      <c r="C24" s="345">
        <v>68</v>
      </c>
      <c r="D24" s="146"/>
      <c r="E24" s="345">
        <v>35023</v>
      </c>
      <c r="F24" s="345">
        <v>14635</v>
      </c>
      <c r="G24" s="333"/>
      <c r="H24" s="504"/>
      <c r="I24" s="345">
        <v>307</v>
      </c>
      <c r="J24" s="345">
        <v>215</v>
      </c>
      <c r="K24" s="345"/>
      <c r="L24" s="345">
        <v>5586</v>
      </c>
      <c r="M24" s="345">
        <v>3913</v>
      </c>
      <c r="O24" s="419">
        <v>5.5E-2</v>
      </c>
      <c r="P24" s="409"/>
    </row>
    <row r="25" spans="1:16" x14ac:dyDescent="0.2">
      <c r="A25" s="589" t="s">
        <v>24</v>
      </c>
      <c r="B25" s="345">
        <v>19457</v>
      </c>
      <c r="C25" s="345">
        <v>25799</v>
      </c>
      <c r="D25" s="146"/>
      <c r="E25" s="345">
        <v>9879923</v>
      </c>
      <c r="F25" s="345">
        <v>9625854</v>
      </c>
      <c r="G25" s="333"/>
      <c r="H25" s="504"/>
      <c r="I25" s="345">
        <v>508</v>
      </c>
      <c r="J25" s="345">
        <v>373</v>
      </c>
      <c r="K25" s="345"/>
      <c r="L25" s="345">
        <v>4790</v>
      </c>
      <c r="M25" s="345">
        <v>3520</v>
      </c>
      <c r="O25" s="419">
        <v>0.106</v>
      </c>
      <c r="P25" s="409"/>
    </row>
    <row r="26" spans="1:16" x14ac:dyDescent="0.2">
      <c r="A26" s="589" t="s">
        <v>25</v>
      </c>
      <c r="B26" s="345">
        <v>1737</v>
      </c>
      <c r="C26" s="345">
        <v>1258</v>
      </c>
      <c r="D26" s="146"/>
      <c r="E26" s="345">
        <v>785091</v>
      </c>
      <c r="F26" s="345">
        <v>321445</v>
      </c>
      <c r="G26" s="333"/>
      <c r="H26" s="504"/>
      <c r="I26" s="345">
        <v>452</v>
      </c>
      <c r="J26" s="345">
        <v>256</v>
      </c>
      <c r="K26" s="345"/>
      <c r="L26" s="345">
        <v>3767</v>
      </c>
      <c r="M26" s="345">
        <v>2129</v>
      </c>
      <c r="O26" s="419">
        <v>0.12</v>
      </c>
      <c r="P26" s="409"/>
    </row>
    <row r="27" spans="1:16" x14ac:dyDescent="0.2">
      <c r="A27" s="589" t="s">
        <v>26</v>
      </c>
      <c r="B27" s="345">
        <v>1367</v>
      </c>
      <c r="C27" s="345">
        <v>826</v>
      </c>
      <c r="D27" s="146"/>
      <c r="E27" s="345">
        <v>849567</v>
      </c>
      <c r="F27" s="345">
        <v>203661</v>
      </c>
      <c r="G27" s="333"/>
      <c r="H27" s="504"/>
      <c r="I27" s="345">
        <v>621</v>
      </c>
      <c r="J27" s="345">
        <v>247</v>
      </c>
      <c r="K27" s="345"/>
      <c r="L27" s="345">
        <v>5179</v>
      </c>
      <c r="M27" s="345">
        <v>2055</v>
      </c>
      <c r="O27" s="419">
        <v>0.12</v>
      </c>
      <c r="P27" s="409"/>
    </row>
    <row r="28" spans="1:16" x14ac:dyDescent="0.2">
      <c r="A28" s="589" t="s">
        <v>498</v>
      </c>
      <c r="B28" s="345">
        <v>2196</v>
      </c>
      <c r="C28" s="345">
        <v>598</v>
      </c>
      <c r="D28" s="146"/>
      <c r="E28" s="345">
        <v>2132450</v>
      </c>
      <c r="F28" s="345">
        <v>445296</v>
      </c>
      <c r="G28" s="333"/>
      <c r="H28" s="504"/>
      <c r="I28" s="345">
        <v>971</v>
      </c>
      <c r="J28" s="345">
        <v>745</v>
      </c>
      <c r="K28" s="345"/>
      <c r="L28" s="345">
        <v>8092</v>
      </c>
      <c r="M28" s="345">
        <v>6205</v>
      </c>
      <c r="O28" s="419">
        <v>0.12</v>
      </c>
      <c r="P28" s="409"/>
    </row>
    <row r="29" spans="1:16" x14ac:dyDescent="0.2">
      <c r="A29" s="589" t="s">
        <v>27</v>
      </c>
      <c r="B29" s="345">
        <v>8043</v>
      </c>
      <c r="C29" s="345">
        <v>673</v>
      </c>
      <c r="D29" s="146"/>
      <c r="E29" s="345">
        <v>4251394</v>
      </c>
      <c r="F29" s="345">
        <v>358878</v>
      </c>
      <c r="G29" s="333"/>
      <c r="H29" s="504"/>
      <c r="I29" s="345">
        <v>529</v>
      </c>
      <c r="J29" s="345">
        <v>533</v>
      </c>
      <c r="K29" s="345"/>
      <c r="L29" s="345">
        <v>4405</v>
      </c>
      <c r="M29" s="345">
        <v>4444</v>
      </c>
      <c r="O29" s="419">
        <v>0.12</v>
      </c>
      <c r="P29" s="409"/>
    </row>
    <row r="30" spans="1:16" x14ac:dyDescent="0.2">
      <c r="A30" s="589" t="s">
        <v>28</v>
      </c>
      <c r="B30" s="345">
        <v>6486</v>
      </c>
      <c r="C30" s="345">
        <v>1707</v>
      </c>
      <c r="D30" s="146"/>
      <c r="E30" s="345">
        <v>3630641</v>
      </c>
      <c r="F30" s="345">
        <v>472292</v>
      </c>
      <c r="G30" s="333"/>
      <c r="H30" s="504"/>
      <c r="I30" s="345">
        <v>560</v>
      </c>
      <c r="J30" s="345">
        <v>277</v>
      </c>
      <c r="K30" s="345"/>
      <c r="L30" s="345">
        <v>4665</v>
      </c>
      <c r="M30" s="345">
        <v>2306</v>
      </c>
      <c r="O30" s="419">
        <v>0.12</v>
      </c>
      <c r="P30" s="409"/>
    </row>
    <row r="31" spans="1:16" x14ac:dyDescent="0.2">
      <c r="A31" s="589" t="s">
        <v>29</v>
      </c>
      <c r="B31" s="345">
        <v>9720</v>
      </c>
      <c r="C31" s="345">
        <v>8555</v>
      </c>
      <c r="D31" s="146"/>
      <c r="E31" s="345">
        <v>3847107</v>
      </c>
      <c r="F31" s="345">
        <v>2092719</v>
      </c>
      <c r="G31" s="333"/>
      <c r="H31" s="504"/>
      <c r="I31" s="345">
        <v>396</v>
      </c>
      <c r="J31" s="345">
        <v>245</v>
      </c>
      <c r="K31" s="345"/>
      <c r="L31" s="345">
        <v>3298</v>
      </c>
      <c r="M31" s="345">
        <v>2038</v>
      </c>
      <c r="O31" s="419">
        <v>0.12</v>
      </c>
      <c r="P31" s="409"/>
    </row>
    <row r="32" spans="1:16" x14ac:dyDescent="0.2">
      <c r="A32" s="589" t="s">
        <v>30</v>
      </c>
      <c r="B32" s="345">
        <v>5885</v>
      </c>
      <c r="C32" s="345">
        <v>6786</v>
      </c>
      <c r="D32" s="146"/>
      <c r="E32" s="345">
        <v>1464991</v>
      </c>
      <c r="F32" s="345">
        <v>954369</v>
      </c>
      <c r="G32" s="333"/>
      <c r="H32" s="504"/>
      <c r="I32" s="345">
        <v>249</v>
      </c>
      <c r="J32" s="345">
        <v>141</v>
      </c>
      <c r="K32" s="345"/>
      <c r="L32" s="345">
        <v>2074</v>
      </c>
      <c r="M32" s="345">
        <v>1172</v>
      </c>
      <c r="O32" s="419">
        <v>0.12</v>
      </c>
      <c r="P32" s="409"/>
    </row>
    <row r="33" spans="1:16" x14ac:dyDescent="0.2">
      <c r="A33" s="397" t="s">
        <v>45</v>
      </c>
      <c r="B33" s="385">
        <v>121088</v>
      </c>
      <c r="C33" s="385">
        <v>121072</v>
      </c>
      <c r="D33" s="374"/>
      <c r="E33" s="385">
        <v>56545459</v>
      </c>
      <c r="F33" s="385">
        <v>43960133</v>
      </c>
      <c r="G33" s="333"/>
      <c r="H33" s="501" t="s">
        <v>457</v>
      </c>
      <c r="I33" s="385">
        <v>587</v>
      </c>
      <c r="J33" s="385">
        <v>427</v>
      </c>
      <c r="K33" s="374"/>
      <c r="L33" s="385">
        <v>4855</v>
      </c>
      <c r="M33" s="385">
        <v>3543</v>
      </c>
      <c r="O33" s="419"/>
      <c r="P33" s="409"/>
    </row>
    <row r="34" spans="1:16" ht="12" thickBot="1" x14ac:dyDescent="0.25">
      <c r="B34" s="345"/>
      <c r="C34" s="345"/>
      <c r="D34" s="146"/>
      <c r="E34" s="345"/>
      <c r="F34" s="345"/>
      <c r="G34" s="333"/>
      <c r="H34" s="362" t="s">
        <v>467</v>
      </c>
      <c r="I34" s="461">
        <f>SUMPRODUCT(B6:B32,I6:I32)/B33</f>
        <v>467.04478561046511</v>
      </c>
      <c r="J34" s="461">
        <f>SUMPRODUCT(C6:C32,J6:J32)/C33</f>
        <v>363.17463988370554</v>
      </c>
      <c r="K34" s="252"/>
      <c r="L34" s="461">
        <f>SUMPRODUCT(B6:B32,L6:L32)/B33</f>
        <v>4033.8315605179705</v>
      </c>
      <c r="M34" s="461">
        <f>SUMPRODUCT(C6:C32,M6:M32)/C33</f>
        <v>2970.4231614246069</v>
      </c>
      <c r="O34" s="419"/>
      <c r="P34" s="409"/>
    </row>
    <row r="35" spans="1:16" ht="12" thickTop="1" x14ac:dyDescent="0.2">
      <c r="A35" s="349"/>
      <c r="B35" s="345"/>
      <c r="C35" s="345"/>
      <c r="D35" s="146"/>
      <c r="E35" s="345"/>
      <c r="F35" s="345"/>
      <c r="G35" s="333"/>
      <c r="H35" s="504"/>
      <c r="I35" s="345"/>
      <c r="J35" s="345"/>
      <c r="K35" s="504"/>
      <c r="L35" s="345"/>
      <c r="M35" s="345"/>
      <c r="O35" s="419"/>
      <c r="P35" s="409"/>
    </row>
    <row r="36" spans="1:16" x14ac:dyDescent="0.2">
      <c r="A36" s="349"/>
      <c r="B36" s="345"/>
      <c r="C36" s="345"/>
      <c r="D36" s="146"/>
      <c r="E36" s="345"/>
      <c r="F36" s="345"/>
      <c r="G36" s="333"/>
      <c r="H36" s="504"/>
      <c r="I36" s="345"/>
      <c r="J36" s="345"/>
      <c r="K36" s="504"/>
      <c r="L36" s="345"/>
      <c r="M36" s="345"/>
      <c r="O36" s="419"/>
      <c r="P36" s="409"/>
    </row>
    <row r="37" spans="1:16" x14ac:dyDescent="0.2">
      <c r="A37" s="349"/>
      <c r="B37" s="345"/>
      <c r="C37" s="345"/>
      <c r="D37" s="146"/>
      <c r="E37" s="345"/>
      <c r="F37" s="345"/>
      <c r="G37" s="333"/>
      <c r="H37" s="504"/>
      <c r="I37" s="345"/>
      <c r="J37" s="345"/>
      <c r="K37" s="504"/>
      <c r="L37" s="345"/>
      <c r="M37" s="345"/>
      <c r="O37" s="419"/>
      <c r="P37" s="409"/>
    </row>
    <row r="38" spans="1:16" x14ac:dyDescent="0.2">
      <c r="A38" s="397"/>
      <c r="B38" s="200"/>
      <c r="C38" s="200"/>
      <c r="D38" s="177"/>
      <c r="E38" s="200"/>
      <c r="F38" s="200"/>
      <c r="G38" s="200"/>
      <c r="H38" s="329"/>
      <c r="I38" s="200"/>
      <c r="J38" s="200"/>
      <c r="K38" s="325"/>
      <c r="L38" s="200"/>
      <c r="M38" s="200"/>
      <c r="N38" s="146"/>
      <c r="O38" s="321"/>
    </row>
    <row r="39" spans="1:16" x14ac:dyDescent="0.2">
      <c r="A39" s="349"/>
      <c r="B39" s="349"/>
      <c r="C39" s="349"/>
      <c r="D39" s="349"/>
      <c r="E39" s="349"/>
      <c r="F39" s="349"/>
      <c r="H39" s="397"/>
      <c r="I39" s="200"/>
      <c r="J39" s="200"/>
      <c r="K39" s="325"/>
      <c r="L39" s="200"/>
      <c r="M39" s="200"/>
      <c r="O39" s="317"/>
    </row>
    <row r="40" spans="1:16" x14ac:dyDescent="0.2">
      <c r="O40" s="317"/>
    </row>
    <row r="41" spans="1:16" x14ac:dyDescent="0.2">
      <c r="O41" s="317"/>
    </row>
    <row r="53" spans="2:14" x14ac:dyDescent="0.2">
      <c r="B53" s="345"/>
      <c r="C53" s="345"/>
      <c r="D53" s="146"/>
      <c r="E53" s="345"/>
      <c r="F53" s="345"/>
      <c r="G53" s="384"/>
      <c r="H53" s="343"/>
      <c r="I53" s="345"/>
      <c r="J53" s="503"/>
      <c r="K53" s="345"/>
      <c r="L53" s="345"/>
      <c r="M53" s="503"/>
      <c r="N53" s="343"/>
    </row>
    <row r="54" spans="2:14" x14ac:dyDescent="0.2">
      <c r="B54" s="345"/>
      <c r="C54" s="345"/>
      <c r="D54" s="146"/>
      <c r="E54" s="345"/>
      <c r="F54" s="345"/>
      <c r="G54" s="333"/>
      <c r="H54" s="504"/>
      <c r="I54" s="345"/>
      <c r="J54" s="503"/>
      <c r="K54" s="345"/>
      <c r="L54" s="345"/>
      <c r="M54" s="503"/>
    </row>
    <row r="55" spans="2:14" x14ac:dyDescent="0.2">
      <c r="B55" s="345"/>
      <c r="C55" s="345"/>
      <c r="D55" s="146"/>
      <c r="E55" s="345"/>
      <c r="F55" s="345"/>
      <c r="G55" s="333"/>
      <c r="H55" s="504"/>
      <c r="I55" s="345"/>
      <c r="J55" s="503"/>
      <c r="K55" s="345"/>
      <c r="L55" s="345"/>
      <c r="M55" s="503"/>
    </row>
    <row r="56" spans="2:14" x14ac:dyDescent="0.2">
      <c r="B56" s="345"/>
      <c r="C56" s="345"/>
      <c r="D56" s="146"/>
      <c r="E56" s="345"/>
      <c r="F56" s="345"/>
      <c r="G56" s="333"/>
      <c r="H56" s="504"/>
      <c r="I56" s="345"/>
      <c r="J56" s="503"/>
      <c r="K56" s="345"/>
      <c r="L56" s="345"/>
      <c r="M56" s="503"/>
    </row>
    <row r="57" spans="2:14" x14ac:dyDescent="0.2">
      <c r="B57" s="345"/>
      <c r="C57" s="345"/>
      <c r="D57" s="146"/>
      <c r="E57" s="345"/>
      <c r="F57" s="345"/>
      <c r="G57" s="333"/>
      <c r="H57" s="504"/>
      <c r="I57" s="345"/>
      <c r="J57" s="503"/>
      <c r="K57" s="345"/>
      <c r="L57" s="345"/>
      <c r="M57" s="503"/>
    </row>
    <row r="58" spans="2:14" x14ac:dyDescent="0.2">
      <c r="B58" s="345"/>
      <c r="C58" s="345"/>
      <c r="D58" s="146"/>
      <c r="E58" s="345"/>
      <c r="F58" s="345"/>
      <c r="G58" s="333"/>
      <c r="H58" s="504"/>
      <c r="I58" s="345"/>
      <c r="J58" s="503"/>
      <c r="K58" s="345"/>
      <c r="L58" s="345"/>
      <c r="M58" s="503"/>
    </row>
    <row r="59" spans="2:14" x14ac:dyDescent="0.2">
      <c r="B59" s="345"/>
      <c r="C59" s="345"/>
      <c r="D59" s="146"/>
      <c r="E59" s="345"/>
      <c r="F59" s="345"/>
      <c r="G59" s="333"/>
      <c r="H59" s="504"/>
      <c r="I59" s="345"/>
      <c r="J59" s="503"/>
      <c r="K59" s="345"/>
      <c r="L59" s="345"/>
      <c r="M59" s="503"/>
    </row>
    <row r="60" spans="2:14" x14ac:dyDescent="0.2">
      <c r="B60" s="345"/>
      <c r="C60" s="345"/>
      <c r="D60" s="146"/>
      <c r="E60" s="345"/>
      <c r="F60" s="345"/>
      <c r="G60" s="333"/>
      <c r="H60" s="504"/>
      <c r="I60" s="345"/>
      <c r="J60" s="503"/>
      <c r="K60" s="345"/>
      <c r="L60" s="345"/>
      <c r="M60" s="503"/>
    </row>
    <row r="61" spans="2:14" x14ac:dyDescent="0.2">
      <c r="B61" s="345"/>
      <c r="C61" s="345"/>
      <c r="D61" s="146"/>
      <c r="E61" s="345"/>
      <c r="F61" s="345"/>
      <c r="G61" s="333"/>
      <c r="H61" s="504"/>
      <c r="I61" s="345"/>
      <c r="J61" s="503"/>
      <c r="K61" s="345"/>
      <c r="L61" s="345"/>
      <c r="M61" s="503"/>
    </row>
    <row r="62" spans="2:14" x14ac:dyDescent="0.2">
      <c r="B62" s="345"/>
      <c r="C62" s="345"/>
      <c r="D62" s="146"/>
      <c r="E62" s="345"/>
      <c r="F62" s="345"/>
      <c r="G62" s="333"/>
      <c r="H62" s="504"/>
      <c r="I62" s="345"/>
      <c r="J62" s="503"/>
      <c r="K62" s="345"/>
      <c r="L62" s="345"/>
      <c r="M62" s="503"/>
    </row>
    <row r="63" spans="2:14" x14ac:dyDescent="0.2">
      <c r="B63" s="345"/>
      <c r="C63" s="345"/>
      <c r="D63" s="146"/>
      <c r="E63" s="345"/>
      <c r="F63" s="345"/>
      <c r="G63" s="333"/>
      <c r="H63" s="504"/>
      <c r="I63" s="345"/>
      <c r="J63" s="503"/>
      <c r="K63" s="345"/>
      <c r="L63" s="345"/>
      <c r="M63" s="503"/>
    </row>
    <row r="64" spans="2:14" x14ac:dyDescent="0.2">
      <c r="B64" s="345"/>
      <c r="C64" s="345"/>
      <c r="D64" s="146"/>
      <c r="E64" s="345"/>
      <c r="F64" s="345"/>
      <c r="G64" s="333"/>
      <c r="H64" s="504"/>
      <c r="I64" s="345"/>
      <c r="J64" s="503"/>
      <c r="K64" s="345"/>
      <c r="L64" s="345"/>
      <c r="M64" s="503"/>
    </row>
    <row r="65" spans="1:17" x14ac:dyDescent="0.2">
      <c r="A65" s="349"/>
      <c r="B65" s="333"/>
      <c r="C65" s="333"/>
      <c r="D65" s="313"/>
      <c r="E65" s="333"/>
      <c r="F65" s="333"/>
      <c r="G65" s="333"/>
      <c r="H65" s="460"/>
      <c r="I65" s="333"/>
      <c r="J65" s="251"/>
      <c r="K65" s="333"/>
      <c r="L65" s="333"/>
      <c r="M65" s="251"/>
      <c r="N65" s="349"/>
      <c r="O65" s="349"/>
      <c r="P65" s="349"/>
      <c r="Q65" s="349"/>
    </row>
    <row r="66" spans="1:17" x14ac:dyDescent="0.2">
      <c r="A66" s="349"/>
      <c r="B66" s="333"/>
      <c r="C66" s="333"/>
      <c r="D66" s="313"/>
      <c r="E66" s="333"/>
      <c r="F66" s="333"/>
      <c r="G66" s="333"/>
      <c r="H66" s="460"/>
      <c r="I66" s="333"/>
      <c r="J66" s="251"/>
      <c r="K66" s="333"/>
      <c r="L66" s="333"/>
      <c r="M66" s="251"/>
      <c r="N66" s="349"/>
      <c r="O66" s="349"/>
      <c r="P66" s="349"/>
      <c r="Q66" s="349"/>
    </row>
    <row r="67" spans="1:17" x14ac:dyDescent="0.2">
      <c r="A67" s="349"/>
      <c r="B67" s="333"/>
      <c r="C67" s="333"/>
      <c r="D67" s="313"/>
      <c r="E67" s="333"/>
      <c r="F67" s="333"/>
      <c r="G67" s="333"/>
      <c r="H67" s="460"/>
      <c r="I67" s="333"/>
      <c r="J67" s="251"/>
      <c r="K67" s="333"/>
      <c r="L67" s="333"/>
      <c r="M67" s="251"/>
      <c r="N67" s="349"/>
      <c r="O67" s="349"/>
      <c r="P67" s="349"/>
      <c r="Q67" s="349"/>
    </row>
    <row r="68" spans="1:17" x14ac:dyDescent="0.2">
      <c r="A68" s="349"/>
      <c r="B68" s="333"/>
      <c r="C68" s="333"/>
      <c r="D68" s="313"/>
      <c r="E68" s="333"/>
      <c r="F68" s="333"/>
      <c r="G68" s="333"/>
      <c r="H68" s="460"/>
      <c r="I68" s="333"/>
      <c r="J68" s="251"/>
      <c r="K68" s="333"/>
      <c r="L68" s="333"/>
      <c r="M68" s="251"/>
      <c r="N68" s="349"/>
      <c r="O68" s="349"/>
      <c r="P68" s="349"/>
      <c r="Q68" s="349"/>
    </row>
    <row r="69" spans="1:17" x14ac:dyDescent="0.2">
      <c r="A69" s="349"/>
      <c r="B69" s="333"/>
      <c r="C69" s="333"/>
      <c r="D69" s="313"/>
      <c r="E69" s="333"/>
      <c r="F69" s="333"/>
      <c r="G69" s="333"/>
      <c r="H69" s="460"/>
      <c r="I69" s="333"/>
      <c r="J69" s="251"/>
      <c r="K69" s="333"/>
      <c r="L69" s="333"/>
      <c r="M69" s="251"/>
      <c r="N69" s="349"/>
      <c r="O69" s="349"/>
      <c r="P69" s="349"/>
      <c r="Q69" s="349"/>
    </row>
    <row r="70" spans="1:17" x14ac:dyDescent="0.2">
      <c r="A70" s="349"/>
      <c r="B70" s="333"/>
      <c r="C70" s="333"/>
      <c r="D70" s="313"/>
      <c r="E70" s="333"/>
      <c r="F70" s="333"/>
      <c r="G70" s="333"/>
      <c r="H70" s="460"/>
      <c r="I70" s="333"/>
      <c r="J70" s="251"/>
      <c r="K70" s="333"/>
      <c r="L70" s="333"/>
      <c r="M70" s="251"/>
      <c r="N70" s="349"/>
      <c r="O70" s="349"/>
      <c r="P70" s="349"/>
      <c r="Q70" s="349"/>
    </row>
    <row r="71" spans="1:17" x14ac:dyDescent="0.2">
      <c r="A71" s="349"/>
      <c r="B71" s="333"/>
      <c r="C71" s="333"/>
      <c r="D71" s="313"/>
      <c r="E71" s="333"/>
      <c r="F71" s="333"/>
      <c r="G71" s="333"/>
      <c r="H71" s="460"/>
      <c r="I71" s="333"/>
      <c r="J71" s="251"/>
      <c r="K71" s="333"/>
      <c r="L71" s="333"/>
      <c r="M71" s="251"/>
      <c r="N71" s="349"/>
      <c r="O71" s="349"/>
      <c r="P71" s="349"/>
      <c r="Q71" s="349"/>
    </row>
    <row r="72" spans="1:17" x14ac:dyDescent="0.2">
      <c r="A72" s="349"/>
      <c r="B72" s="333"/>
      <c r="C72" s="333"/>
      <c r="D72" s="313"/>
      <c r="E72" s="333"/>
      <c r="F72" s="333"/>
      <c r="G72" s="333"/>
      <c r="H72" s="460"/>
      <c r="I72" s="333"/>
      <c r="J72" s="251"/>
      <c r="K72" s="333"/>
      <c r="L72" s="333"/>
      <c r="M72" s="251"/>
      <c r="N72" s="349"/>
      <c r="O72" s="349"/>
      <c r="P72" s="349"/>
      <c r="Q72" s="349"/>
    </row>
    <row r="73" spans="1:17" x14ac:dyDescent="0.2">
      <c r="A73" s="349"/>
      <c r="B73" s="333"/>
      <c r="C73" s="333"/>
      <c r="D73" s="313"/>
      <c r="E73" s="333"/>
      <c r="F73" s="333"/>
      <c r="G73" s="333"/>
      <c r="H73" s="460"/>
      <c r="I73" s="333"/>
      <c r="J73" s="251"/>
      <c r="K73" s="333"/>
      <c r="L73" s="333"/>
      <c r="M73" s="251"/>
      <c r="N73" s="349"/>
      <c r="O73" s="349"/>
      <c r="P73" s="349"/>
      <c r="Q73" s="349"/>
    </row>
    <row r="74" spans="1:17" x14ac:dyDescent="0.2">
      <c r="A74" s="349"/>
      <c r="B74" s="333"/>
      <c r="C74" s="333"/>
      <c r="D74" s="313"/>
      <c r="E74" s="333"/>
      <c r="F74" s="333"/>
      <c r="G74" s="333"/>
      <c r="H74" s="460"/>
      <c r="I74" s="333"/>
      <c r="J74" s="251"/>
      <c r="K74" s="333"/>
      <c r="L74" s="333"/>
      <c r="M74" s="251"/>
      <c r="N74" s="349"/>
      <c r="O74" s="349"/>
      <c r="P74" s="349"/>
      <c r="Q74" s="349"/>
    </row>
    <row r="75" spans="1:17" x14ac:dyDescent="0.2">
      <c r="A75" s="349"/>
      <c r="B75" s="333"/>
      <c r="C75" s="333"/>
      <c r="D75" s="313"/>
      <c r="E75" s="333"/>
      <c r="F75" s="333"/>
      <c r="G75" s="333"/>
      <c r="H75" s="460"/>
      <c r="I75" s="333"/>
      <c r="J75" s="251"/>
      <c r="K75" s="333"/>
      <c r="L75" s="333"/>
      <c r="M75" s="251"/>
      <c r="N75" s="349"/>
      <c r="O75" s="349"/>
      <c r="P75" s="349"/>
      <c r="Q75" s="349"/>
    </row>
    <row r="76" spans="1:17" x14ac:dyDescent="0.2">
      <c r="A76" s="349"/>
      <c r="B76" s="333"/>
      <c r="C76" s="333"/>
      <c r="D76" s="313"/>
      <c r="E76" s="333"/>
      <c r="F76" s="333"/>
      <c r="G76" s="333"/>
      <c r="H76" s="460"/>
      <c r="I76" s="333"/>
      <c r="J76" s="251"/>
      <c r="K76" s="333"/>
      <c r="L76" s="333"/>
      <c r="M76" s="251"/>
      <c r="N76" s="349"/>
      <c r="O76" s="349"/>
      <c r="P76" s="349"/>
      <c r="Q76" s="349"/>
    </row>
    <row r="77" spans="1:17" x14ac:dyDescent="0.2">
      <c r="A77" s="349"/>
      <c r="B77" s="333"/>
      <c r="C77" s="333"/>
      <c r="D77" s="313"/>
      <c r="E77" s="333"/>
      <c r="F77" s="333"/>
      <c r="G77" s="333"/>
      <c r="H77" s="460"/>
      <c r="I77" s="333"/>
      <c r="J77" s="251"/>
      <c r="K77" s="333"/>
      <c r="L77" s="333"/>
      <c r="M77" s="251"/>
      <c r="N77" s="349"/>
      <c r="O77" s="349"/>
      <c r="P77" s="349"/>
      <c r="Q77" s="349"/>
    </row>
    <row r="78" spans="1:17" x14ac:dyDescent="0.2">
      <c r="A78" s="349"/>
      <c r="B78" s="333"/>
      <c r="C78" s="333"/>
      <c r="D78" s="313"/>
      <c r="E78" s="333"/>
      <c r="F78" s="333"/>
      <c r="G78" s="333"/>
      <c r="H78" s="460"/>
      <c r="I78" s="333"/>
      <c r="J78" s="251"/>
      <c r="K78" s="333"/>
      <c r="L78" s="333"/>
      <c r="M78" s="251"/>
      <c r="N78" s="349"/>
      <c r="O78" s="349"/>
      <c r="P78" s="349"/>
      <c r="Q78" s="349"/>
    </row>
    <row r="79" spans="1:17" x14ac:dyDescent="0.2">
      <c r="A79" s="349"/>
      <c r="B79" s="333"/>
      <c r="C79" s="333"/>
      <c r="D79" s="313"/>
      <c r="E79" s="333"/>
      <c r="F79" s="333"/>
      <c r="G79" s="333"/>
      <c r="H79" s="460"/>
      <c r="I79" s="333"/>
      <c r="J79" s="251"/>
      <c r="K79" s="333"/>
      <c r="L79" s="333"/>
      <c r="M79" s="251"/>
      <c r="N79" s="349"/>
      <c r="O79" s="349"/>
      <c r="P79" s="349"/>
      <c r="Q79" s="349"/>
    </row>
    <row r="80" spans="1:17" ht="14.25" x14ac:dyDescent="0.2">
      <c r="A80" s="397"/>
      <c r="B80" s="200"/>
      <c r="C80" s="200"/>
      <c r="D80" s="177"/>
      <c r="E80" s="200"/>
      <c r="F80" s="200"/>
      <c r="G80" s="540"/>
      <c r="H80" s="540"/>
      <c r="I80" s="329"/>
      <c r="J80" s="200"/>
      <c r="K80" s="200"/>
      <c r="L80" s="325"/>
      <c r="M80" s="200"/>
      <c r="N80" s="309"/>
      <c r="O80" s="349"/>
      <c r="P80" s="349"/>
      <c r="Q80" s="349"/>
    </row>
    <row r="81" spans="1:17" x14ac:dyDescent="0.2">
      <c r="A81" s="349"/>
      <c r="B81" s="349"/>
      <c r="C81" s="349"/>
      <c r="D81" s="349"/>
      <c r="E81" s="349"/>
      <c r="F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</row>
    <row r="82" spans="1:17" x14ac:dyDescent="0.2">
      <c r="A82" s="349"/>
      <c r="B82" s="349"/>
      <c r="C82" s="349"/>
      <c r="D82" s="349"/>
      <c r="E82" s="349"/>
      <c r="F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</row>
    <row r="83" spans="1:17" x14ac:dyDescent="0.2">
      <c r="A83" s="349"/>
      <c r="B83" s="349"/>
      <c r="C83" s="349"/>
      <c r="D83" s="349"/>
      <c r="E83" s="349"/>
      <c r="F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</row>
    <row r="84" spans="1:17" x14ac:dyDescent="0.2">
      <c r="A84" s="349"/>
      <c r="B84" s="349"/>
      <c r="C84" s="349"/>
      <c r="D84" s="349"/>
      <c r="E84" s="349"/>
      <c r="F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</row>
    <row r="85" spans="1:17" x14ac:dyDescent="0.2">
      <c r="A85" s="349"/>
      <c r="B85" s="349"/>
      <c r="C85" s="349"/>
      <c r="D85" s="349"/>
      <c r="E85" s="349"/>
      <c r="F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</row>
    <row r="86" spans="1:17" x14ac:dyDescent="0.2">
      <c r="A86" s="349"/>
      <c r="B86" s="349"/>
      <c r="C86" s="349"/>
      <c r="D86" s="349"/>
      <c r="E86" s="349"/>
      <c r="F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</row>
  </sheetData>
  <mergeCells count="2">
    <mergeCell ref="L4:M4"/>
    <mergeCell ref="E4:F4"/>
  </mergeCells>
  <pageMargins left="0.70866141732283472" right="0.47244094488188981" top="0.74803149606299213" bottom="0.74803149606299213" header="0.31496062992125984" footer="0.31496062992125984"/>
  <pageSetup paperSize="9" scale="94" firstPageNumber="73" orientation="landscape" useFirstPageNumber="1" r:id="rId1"/>
  <headerFooter>
    <oddHeader>&amp;C&amp;"Arial,Bold"&amp;12 8.3 IÐGJALDAGREIÐSLUR ÁRIÐ 2014</oddHeader>
    <oddFooter>&amp;R&amp;"Arial,Regular"&amp;10&amp;P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zoomScaleSheetLayoutView="100" workbookViewId="0"/>
  </sheetViews>
  <sheetFormatPr defaultRowHeight="11.25" x14ac:dyDescent="0.2"/>
  <cols>
    <col min="1" max="1" width="31" style="124" customWidth="1"/>
    <col min="2" max="2" width="9.28515625" style="124" bestFit="1" customWidth="1"/>
    <col min="3" max="3" width="9.7109375" style="124" customWidth="1"/>
    <col min="4" max="4" width="2.7109375" style="124" customWidth="1"/>
    <col min="5" max="5" width="7.28515625" style="124" customWidth="1"/>
    <col min="6" max="6" width="8.5703125" style="124" customWidth="1"/>
    <col min="7" max="7" width="8.28515625" style="124" customWidth="1"/>
    <col min="8" max="8" width="7.28515625" style="124" customWidth="1"/>
    <col min="9" max="9" width="2.28515625" style="124" customWidth="1"/>
    <col min="10" max="10" width="10.85546875" style="124" bestFit="1" customWidth="1"/>
    <col min="11" max="16384" width="9.140625" style="124"/>
  </cols>
  <sheetData>
    <row r="1" spans="1:10" x14ac:dyDescent="0.2">
      <c r="A1" s="124" t="s">
        <v>515</v>
      </c>
    </row>
    <row r="2" spans="1:10" x14ac:dyDescent="0.2">
      <c r="A2" s="124" t="s">
        <v>493</v>
      </c>
    </row>
    <row r="3" spans="1:10" ht="42.75" customHeight="1" x14ac:dyDescent="0.2">
      <c r="E3" s="606" t="s">
        <v>434</v>
      </c>
      <c r="F3" s="606"/>
      <c r="G3" s="606"/>
      <c r="H3" s="606"/>
      <c r="I3" s="499"/>
      <c r="J3" s="732" t="s">
        <v>455</v>
      </c>
    </row>
    <row r="4" spans="1:10" x14ac:dyDescent="0.2">
      <c r="E4" s="731"/>
      <c r="F4" s="731"/>
      <c r="G4" s="731"/>
      <c r="H4" s="731"/>
      <c r="I4" s="499"/>
      <c r="J4" s="733"/>
    </row>
    <row r="5" spans="1:10" ht="33.75" x14ac:dyDescent="0.2">
      <c r="A5" s="256" t="s">
        <v>411</v>
      </c>
      <c r="B5" s="188" t="s">
        <v>432</v>
      </c>
      <c r="C5" s="188" t="s">
        <v>433</v>
      </c>
      <c r="D5" s="188"/>
      <c r="E5" s="188" t="s">
        <v>435</v>
      </c>
      <c r="F5" s="188" t="s">
        <v>436</v>
      </c>
      <c r="G5" s="188" t="s">
        <v>437</v>
      </c>
      <c r="H5" s="188" t="s">
        <v>438</v>
      </c>
      <c r="I5" s="567"/>
      <c r="J5" s="255"/>
    </row>
    <row r="6" spans="1:10" ht="12" x14ac:dyDescent="0.2">
      <c r="A6" s="185" t="s">
        <v>5</v>
      </c>
      <c r="B6" s="520">
        <v>8686</v>
      </c>
      <c r="C6" s="520">
        <v>12465</v>
      </c>
      <c r="D6" s="520"/>
      <c r="E6" s="520">
        <v>690</v>
      </c>
      <c r="F6" s="520">
        <v>137</v>
      </c>
      <c r="G6" s="520">
        <v>122</v>
      </c>
      <c r="H6" s="520">
        <v>46</v>
      </c>
      <c r="I6" s="520"/>
      <c r="J6" s="254">
        <v>22146</v>
      </c>
    </row>
    <row r="7" spans="1:10" ht="12" x14ac:dyDescent="0.2">
      <c r="A7" s="185" t="s">
        <v>6</v>
      </c>
      <c r="B7" s="520">
        <v>629</v>
      </c>
      <c r="C7" s="520">
        <v>120</v>
      </c>
      <c r="D7" s="520"/>
      <c r="E7" s="520">
        <v>112</v>
      </c>
      <c r="F7" s="520">
        <v>16</v>
      </c>
      <c r="G7" s="520">
        <v>32</v>
      </c>
      <c r="H7" s="520">
        <v>19</v>
      </c>
      <c r="I7" s="520"/>
      <c r="J7" s="254">
        <v>928</v>
      </c>
    </row>
    <row r="8" spans="1:10" ht="12" x14ac:dyDescent="0.2">
      <c r="A8" s="185" t="s">
        <v>7</v>
      </c>
      <c r="B8" s="520">
        <v>34</v>
      </c>
      <c r="C8" s="520">
        <v>525</v>
      </c>
      <c r="D8" s="520"/>
      <c r="E8" s="520">
        <v>145</v>
      </c>
      <c r="F8" s="520">
        <v>10</v>
      </c>
      <c r="G8" s="520">
        <v>36</v>
      </c>
      <c r="H8" s="520">
        <v>0</v>
      </c>
      <c r="I8" s="520"/>
      <c r="J8" s="254">
        <v>750</v>
      </c>
    </row>
    <row r="9" spans="1:10" ht="12" x14ac:dyDescent="0.2">
      <c r="A9" s="185" t="s">
        <v>460</v>
      </c>
      <c r="B9" s="520">
        <v>0</v>
      </c>
      <c r="C9" s="520">
        <v>179</v>
      </c>
      <c r="D9" s="520"/>
      <c r="E9" s="520">
        <v>131</v>
      </c>
      <c r="F9" s="520">
        <v>10</v>
      </c>
      <c r="G9" s="520">
        <v>31</v>
      </c>
      <c r="H9" s="520">
        <v>1</v>
      </c>
      <c r="I9" s="520"/>
      <c r="J9" s="254">
        <v>352</v>
      </c>
    </row>
    <row r="10" spans="1:10" ht="12" x14ac:dyDescent="0.2">
      <c r="A10" s="185" t="s">
        <v>9</v>
      </c>
      <c r="B10" s="520">
        <v>15083</v>
      </c>
      <c r="C10" s="520">
        <v>55905</v>
      </c>
      <c r="D10" s="520"/>
      <c r="E10" s="520">
        <v>3835</v>
      </c>
      <c r="F10" s="520">
        <v>1753</v>
      </c>
      <c r="G10" s="520">
        <v>505</v>
      </c>
      <c r="H10" s="520">
        <v>342</v>
      </c>
      <c r="I10" s="520"/>
      <c r="J10" s="254">
        <v>77423</v>
      </c>
    </row>
    <row r="11" spans="1:10" ht="12" x14ac:dyDescent="0.2">
      <c r="A11" s="185" t="s">
        <v>10</v>
      </c>
      <c r="B11" s="520">
        <v>14599</v>
      </c>
      <c r="C11" s="520">
        <v>22612</v>
      </c>
      <c r="D11" s="520"/>
      <c r="E11" s="520">
        <v>432</v>
      </c>
      <c r="F11" s="520">
        <v>447</v>
      </c>
      <c r="G11" s="520">
        <v>101</v>
      </c>
      <c r="H11" s="520">
        <v>118</v>
      </c>
      <c r="I11" s="520"/>
      <c r="J11" s="254">
        <v>38309</v>
      </c>
    </row>
    <row r="12" spans="1:10" ht="12" x14ac:dyDescent="0.2">
      <c r="A12" s="185" t="s">
        <v>11</v>
      </c>
      <c r="B12" s="520">
        <v>38864</v>
      </c>
      <c r="C12" s="520">
        <v>143125</v>
      </c>
      <c r="D12" s="520"/>
      <c r="E12" s="520">
        <v>10724</v>
      </c>
      <c r="F12" s="520">
        <v>4188</v>
      </c>
      <c r="G12" s="520">
        <v>1712</v>
      </c>
      <c r="H12" s="520">
        <v>898</v>
      </c>
      <c r="I12" s="520"/>
      <c r="J12" s="254">
        <v>199511</v>
      </c>
    </row>
    <row r="13" spans="1:10" ht="12" x14ac:dyDescent="0.2">
      <c r="A13" s="185" t="s">
        <v>12</v>
      </c>
      <c r="B13" s="520">
        <v>2354</v>
      </c>
      <c r="C13" s="520">
        <v>4221</v>
      </c>
      <c r="D13" s="520"/>
      <c r="E13" s="520">
        <v>32</v>
      </c>
      <c r="F13" s="520">
        <v>94</v>
      </c>
      <c r="G13" s="520">
        <v>15</v>
      </c>
      <c r="H13" s="520">
        <v>13</v>
      </c>
      <c r="I13" s="520"/>
      <c r="J13" s="254">
        <v>6729</v>
      </c>
    </row>
    <row r="14" spans="1:10" ht="12" x14ac:dyDescent="0.2">
      <c r="A14" s="185" t="s">
        <v>13</v>
      </c>
      <c r="B14" s="520">
        <v>2523</v>
      </c>
      <c r="C14" s="520">
        <v>6281</v>
      </c>
      <c r="D14" s="520"/>
      <c r="E14" s="520">
        <v>802</v>
      </c>
      <c r="F14" s="520">
        <v>175</v>
      </c>
      <c r="G14" s="520">
        <v>160</v>
      </c>
      <c r="H14" s="520">
        <v>26</v>
      </c>
      <c r="I14" s="520"/>
      <c r="J14" s="254">
        <v>9967</v>
      </c>
    </row>
    <row r="15" spans="1:10" ht="12" x14ac:dyDescent="0.2">
      <c r="A15" s="185" t="s">
        <v>14</v>
      </c>
      <c r="B15" s="520">
        <v>2357</v>
      </c>
      <c r="C15" s="520">
        <v>5502</v>
      </c>
      <c r="D15" s="520"/>
      <c r="E15" s="520">
        <v>3002</v>
      </c>
      <c r="F15" s="520">
        <v>293</v>
      </c>
      <c r="G15" s="520">
        <v>729</v>
      </c>
      <c r="H15" s="520">
        <v>28</v>
      </c>
      <c r="I15" s="520"/>
      <c r="J15" s="254">
        <v>11911</v>
      </c>
    </row>
    <row r="16" spans="1:10" ht="12" x14ac:dyDescent="0.2">
      <c r="A16" s="185" t="s">
        <v>15</v>
      </c>
      <c r="B16" s="520">
        <v>322</v>
      </c>
      <c r="C16" s="520">
        <v>1698</v>
      </c>
      <c r="D16" s="520"/>
      <c r="E16" s="520">
        <v>805</v>
      </c>
      <c r="F16" s="520">
        <v>106</v>
      </c>
      <c r="G16" s="520">
        <v>48</v>
      </c>
      <c r="H16" s="520">
        <v>5</v>
      </c>
      <c r="I16" s="520"/>
      <c r="J16" s="254">
        <v>2984</v>
      </c>
    </row>
    <row r="17" spans="1:10" ht="12" x14ac:dyDescent="0.2">
      <c r="A17" s="185" t="s">
        <v>16</v>
      </c>
      <c r="B17" s="520">
        <v>1326</v>
      </c>
      <c r="C17" s="520">
        <v>7497</v>
      </c>
      <c r="D17" s="520"/>
      <c r="E17" s="520">
        <v>386</v>
      </c>
      <c r="F17" s="520">
        <v>142</v>
      </c>
      <c r="G17" s="520">
        <v>38</v>
      </c>
      <c r="H17" s="520">
        <v>20</v>
      </c>
      <c r="I17" s="520"/>
      <c r="J17" s="254">
        <v>9409</v>
      </c>
    </row>
    <row r="18" spans="1:10" ht="12" x14ac:dyDescent="0.2">
      <c r="A18" s="185" t="s">
        <v>17</v>
      </c>
      <c r="B18" s="520">
        <v>113</v>
      </c>
      <c r="C18" s="520">
        <v>407</v>
      </c>
      <c r="D18" s="520"/>
      <c r="E18" s="520">
        <v>300</v>
      </c>
      <c r="F18" s="520">
        <v>34</v>
      </c>
      <c r="G18" s="520">
        <v>58</v>
      </c>
      <c r="H18" s="520">
        <v>3</v>
      </c>
      <c r="I18" s="520"/>
      <c r="J18" s="254">
        <v>915</v>
      </c>
    </row>
    <row r="19" spans="1:10" ht="12" x14ac:dyDescent="0.2">
      <c r="A19" s="185" t="s">
        <v>18</v>
      </c>
      <c r="B19" s="520">
        <v>51</v>
      </c>
      <c r="C19" s="520">
        <v>182</v>
      </c>
      <c r="D19" s="520"/>
      <c r="E19" s="520">
        <v>259</v>
      </c>
      <c r="F19" s="520">
        <v>16</v>
      </c>
      <c r="G19" s="520">
        <v>32</v>
      </c>
      <c r="H19" s="520">
        <v>1</v>
      </c>
      <c r="I19" s="520"/>
      <c r="J19" s="254">
        <v>541</v>
      </c>
    </row>
    <row r="20" spans="1:10" ht="12" x14ac:dyDescent="0.2">
      <c r="A20" s="185" t="s">
        <v>19</v>
      </c>
      <c r="B20" s="520">
        <v>106</v>
      </c>
      <c r="C20" s="520">
        <v>577</v>
      </c>
      <c r="D20" s="520"/>
      <c r="E20" s="520">
        <v>210</v>
      </c>
      <c r="F20" s="520">
        <v>36</v>
      </c>
      <c r="G20" s="520">
        <v>48</v>
      </c>
      <c r="H20" s="520">
        <v>0</v>
      </c>
      <c r="I20" s="520"/>
      <c r="J20" s="254">
        <v>977</v>
      </c>
    </row>
    <row r="21" spans="1:10" ht="12" x14ac:dyDescent="0.2">
      <c r="A21" s="185" t="s">
        <v>20</v>
      </c>
      <c r="B21" s="520">
        <v>541</v>
      </c>
      <c r="C21" s="520">
        <v>1459</v>
      </c>
      <c r="D21" s="520"/>
      <c r="E21" s="520">
        <v>1537</v>
      </c>
      <c r="F21" s="520">
        <v>172</v>
      </c>
      <c r="G21" s="520">
        <v>329</v>
      </c>
      <c r="H21" s="520">
        <v>10</v>
      </c>
      <c r="I21" s="520"/>
      <c r="J21" s="254">
        <v>4048</v>
      </c>
    </row>
    <row r="22" spans="1:10" ht="12" x14ac:dyDescent="0.2">
      <c r="A22" s="185" t="s">
        <v>21</v>
      </c>
      <c r="B22" s="182">
        <v>29430</v>
      </c>
      <c r="C22" s="182">
        <v>46731</v>
      </c>
      <c r="D22" s="520"/>
      <c r="E22" s="520">
        <v>13098</v>
      </c>
      <c r="F22" s="520">
        <v>2008</v>
      </c>
      <c r="G22" s="520">
        <v>2702</v>
      </c>
      <c r="H22" s="520">
        <v>635</v>
      </c>
      <c r="I22" s="520"/>
      <c r="J22" s="254">
        <v>94604</v>
      </c>
    </row>
    <row r="23" spans="1:10" ht="12" x14ac:dyDescent="0.2">
      <c r="A23" s="185" t="s">
        <v>22</v>
      </c>
      <c r="B23" s="520">
        <v>23867</v>
      </c>
      <c r="C23" s="520">
        <v>55914</v>
      </c>
      <c r="D23" s="520"/>
      <c r="E23" s="520">
        <v>2706</v>
      </c>
      <c r="F23" s="520">
        <v>1162</v>
      </c>
      <c r="G23" s="520">
        <v>332</v>
      </c>
      <c r="H23" s="520">
        <v>413</v>
      </c>
      <c r="I23" s="520"/>
      <c r="J23" s="254">
        <v>84394</v>
      </c>
    </row>
    <row r="24" spans="1:10" ht="12" x14ac:dyDescent="0.2">
      <c r="A24" s="185" t="s">
        <v>23</v>
      </c>
      <c r="B24" s="520">
        <v>182</v>
      </c>
      <c r="C24" s="520">
        <v>108</v>
      </c>
      <c r="D24" s="520"/>
      <c r="E24" s="520">
        <v>8</v>
      </c>
      <c r="F24" s="520">
        <v>3</v>
      </c>
      <c r="G24" s="520">
        <v>4</v>
      </c>
      <c r="H24" s="520">
        <v>0</v>
      </c>
      <c r="I24" s="520"/>
      <c r="J24" s="254">
        <v>305</v>
      </c>
    </row>
    <row r="25" spans="1:10" ht="12" x14ac:dyDescent="0.2">
      <c r="A25" s="185" t="s">
        <v>24</v>
      </c>
      <c r="B25" s="520">
        <v>45256</v>
      </c>
      <c r="C25" s="520">
        <v>95640</v>
      </c>
      <c r="D25" s="520"/>
      <c r="E25" s="520">
        <v>8454</v>
      </c>
      <c r="F25" s="520">
        <v>2719</v>
      </c>
      <c r="G25" s="520">
        <v>1393</v>
      </c>
      <c r="H25" s="520">
        <v>683</v>
      </c>
      <c r="I25" s="520"/>
      <c r="J25" s="254">
        <v>154145</v>
      </c>
    </row>
    <row r="26" spans="1:10" ht="12" x14ac:dyDescent="0.2">
      <c r="A26" s="185" t="s">
        <v>25</v>
      </c>
      <c r="B26" s="520">
        <v>2995</v>
      </c>
      <c r="C26" s="520">
        <v>17213</v>
      </c>
      <c r="D26" s="520"/>
      <c r="E26" s="520">
        <v>1150</v>
      </c>
      <c r="F26" s="520">
        <v>573</v>
      </c>
      <c r="G26" s="520">
        <v>271</v>
      </c>
      <c r="H26" s="520">
        <v>80</v>
      </c>
      <c r="I26" s="520"/>
      <c r="J26" s="254">
        <v>22282</v>
      </c>
    </row>
    <row r="27" spans="1:10" ht="12" x14ac:dyDescent="0.2">
      <c r="A27" s="185" t="s">
        <v>26</v>
      </c>
      <c r="B27" s="520">
        <v>2193</v>
      </c>
      <c r="C27" s="520">
        <v>10732</v>
      </c>
      <c r="D27" s="520"/>
      <c r="E27" s="520">
        <v>900</v>
      </c>
      <c r="F27" s="520">
        <v>375</v>
      </c>
      <c r="G27" s="520">
        <v>127</v>
      </c>
      <c r="H27" s="520">
        <v>69</v>
      </c>
      <c r="I27" s="520"/>
      <c r="J27" s="254">
        <v>14396</v>
      </c>
    </row>
    <row r="28" spans="1:10" ht="12" x14ac:dyDescent="0.2">
      <c r="A28" s="185" t="s">
        <v>498</v>
      </c>
      <c r="B28" s="520">
        <v>2794</v>
      </c>
      <c r="C28" s="520">
        <v>1209</v>
      </c>
      <c r="D28" s="520"/>
      <c r="E28" s="520">
        <v>226</v>
      </c>
      <c r="F28" s="520">
        <v>26</v>
      </c>
      <c r="G28" s="520">
        <v>74</v>
      </c>
      <c r="H28" s="520">
        <v>27</v>
      </c>
      <c r="I28" s="520"/>
      <c r="J28" s="254">
        <v>4356</v>
      </c>
    </row>
    <row r="29" spans="1:10" ht="12" x14ac:dyDescent="0.2">
      <c r="A29" s="185" t="s">
        <v>27</v>
      </c>
      <c r="B29" s="520">
        <v>8716</v>
      </c>
      <c r="C29" s="520">
        <v>29081</v>
      </c>
      <c r="D29" s="520"/>
      <c r="E29" s="520">
        <v>3952</v>
      </c>
      <c r="F29" s="520">
        <v>910</v>
      </c>
      <c r="G29" s="520">
        <v>1239</v>
      </c>
      <c r="H29" s="520">
        <v>185</v>
      </c>
      <c r="I29" s="520"/>
      <c r="J29" s="254">
        <v>44083</v>
      </c>
    </row>
    <row r="30" spans="1:10" ht="12" x14ac:dyDescent="0.2">
      <c r="A30" s="185" t="s">
        <v>28</v>
      </c>
      <c r="B30" s="520">
        <v>8193</v>
      </c>
      <c r="C30" s="520">
        <v>41160</v>
      </c>
      <c r="D30" s="520"/>
      <c r="E30" s="520">
        <v>3266</v>
      </c>
      <c r="F30" s="520">
        <v>1059</v>
      </c>
      <c r="G30" s="520">
        <v>815</v>
      </c>
      <c r="H30" s="520">
        <v>163</v>
      </c>
      <c r="I30" s="520"/>
      <c r="J30" s="254">
        <v>54656</v>
      </c>
    </row>
    <row r="31" spans="1:10" ht="12" x14ac:dyDescent="0.2">
      <c r="A31" s="185" t="s">
        <v>29</v>
      </c>
      <c r="B31" s="520">
        <v>18275</v>
      </c>
      <c r="C31" s="520">
        <v>57787</v>
      </c>
      <c r="D31" s="520"/>
      <c r="E31" s="520">
        <v>5130</v>
      </c>
      <c r="F31" s="520">
        <v>1822</v>
      </c>
      <c r="G31" s="520">
        <v>828</v>
      </c>
      <c r="H31" s="520">
        <v>333</v>
      </c>
      <c r="I31" s="520"/>
      <c r="J31" s="254">
        <v>84175</v>
      </c>
    </row>
    <row r="32" spans="1:10" ht="12" x14ac:dyDescent="0.2">
      <c r="A32" s="185" t="s">
        <v>30</v>
      </c>
      <c r="B32" s="520">
        <v>12671</v>
      </c>
      <c r="C32" s="520">
        <v>105452</v>
      </c>
      <c r="D32" s="520"/>
      <c r="E32" s="520">
        <v>7742</v>
      </c>
      <c r="F32" s="520">
        <v>1601</v>
      </c>
      <c r="G32" s="520">
        <v>1417</v>
      </c>
      <c r="H32" s="520">
        <v>167</v>
      </c>
      <c r="I32" s="418"/>
      <c r="J32" s="536">
        <v>129050</v>
      </c>
    </row>
    <row r="33" spans="1:12" ht="12.75" thickBot="1" x14ac:dyDescent="0.25">
      <c r="B33" s="420">
        <v>242160</v>
      </c>
      <c r="C33" s="420">
        <v>723782</v>
      </c>
      <c r="D33" s="420"/>
      <c r="E33" s="420">
        <v>70034</v>
      </c>
      <c r="F33" s="420">
        <v>19887</v>
      </c>
      <c r="G33" s="420">
        <v>13198</v>
      </c>
      <c r="H33" s="420">
        <v>4285</v>
      </c>
      <c r="I33" s="420"/>
      <c r="J33" s="410">
        <v>1073346</v>
      </c>
    </row>
    <row r="34" spans="1:12" ht="12.75" thickTop="1" x14ac:dyDescent="0.2">
      <c r="A34" s="185"/>
      <c r="B34" s="520"/>
      <c r="C34" s="520"/>
      <c r="D34" s="318"/>
      <c r="E34" s="520"/>
      <c r="F34" s="520"/>
      <c r="G34" s="520"/>
      <c r="H34" s="520"/>
      <c r="I34" s="398"/>
      <c r="J34" s="254"/>
    </row>
    <row r="35" spans="1:12" ht="12" x14ac:dyDescent="0.2">
      <c r="A35" s="185"/>
      <c r="B35" s="520"/>
      <c r="C35" s="520"/>
      <c r="D35" s="318"/>
      <c r="E35" s="520"/>
      <c r="F35" s="520"/>
      <c r="G35" s="520"/>
      <c r="H35" s="520"/>
      <c r="I35" s="398"/>
      <c r="J35" s="254"/>
    </row>
    <row r="36" spans="1:12" ht="12" x14ac:dyDescent="0.2">
      <c r="A36" s="185"/>
      <c r="B36" s="520"/>
      <c r="C36" s="520"/>
      <c r="D36" s="318"/>
      <c r="E36" s="520"/>
      <c r="F36" s="520"/>
      <c r="G36" s="520"/>
      <c r="H36" s="520"/>
      <c r="I36" s="398"/>
      <c r="J36" s="254"/>
    </row>
    <row r="37" spans="1:12" ht="12" x14ac:dyDescent="0.2">
      <c r="A37" s="386"/>
      <c r="B37" s="375"/>
      <c r="C37" s="375"/>
      <c r="D37" s="318"/>
      <c r="E37" s="375"/>
      <c r="F37" s="375"/>
      <c r="G37" s="375"/>
      <c r="H37" s="375"/>
      <c r="I37" s="363"/>
      <c r="J37" s="523"/>
      <c r="K37" s="349"/>
      <c r="L37" s="349"/>
    </row>
    <row r="38" spans="1:12" ht="12" x14ac:dyDescent="0.2">
      <c r="A38" s="352"/>
      <c r="B38" s="375"/>
      <c r="C38" s="375"/>
      <c r="D38" s="462"/>
      <c r="E38" s="375"/>
      <c r="F38" s="375"/>
      <c r="G38" s="375"/>
      <c r="H38" s="375"/>
      <c r="I38" s="363"/>
      <c r="J38" s="523"/>
      <c r="K38" s="349"/>
      <c r="L38" s="349"/>
    </row>
    <row r="39" spans="1:12" x14ac:dyDescent="0.2">
      <c r="A39" s="253"/>
      <c r="B39" s="179"/>
      <c r="C39" s="179"/>
      <c r="D39" s="179"/>
      <c r="E39" s="179"/>
      <c r="F39" s="179"/>
      <c r="G39" s="179"/>
      <c r="H39" s="179"/>
      <c r="I39" s="179"/>
      <c r="J39" s="408"/>
      <c r="K39" s="349"/>
      <c r="L39" s="349"/>
    </row>
    <row r="40" spans="1:12" x14ac:dyDescent="0.2">
      <c r="A40" s="253"/>
      <c r="B40" s="179"/>
      <c r="C40" s="179"/>
      <c r="D40" s="179"/>
      <c r="E40" s="179"/>
      <c r="F40" s="179"/>
      <c r="G40" s="179"/>
      <c r="H40" s="179"/>
      <c r="I40" s="179"/>
      <c r="J40" s="408"/>
      <c r="K40" s="349"/>
      <c r="L40" s="349"/>
    </row>
    <row r="41" spans="1:12" x14ac:dyDescent="0.2">
      <c r="A41" s="253"/>
      <c r="B41" s="179"/>
      <c r="C41" s="179"/>
      <c r="D41" s="179"/>
      <c r="E41" s="179"/>
      <c r="F41" s="179"/>
      <c r="G41" s="179"/>
      <c r="H41" s="179"/>
      <c r="I41" s="179"/>
      <c r="J41" s="408"/>
      <c r="K41" s="349"/>
      <c r="L41" s="349"/>
    </row>
    <row r="42" spans="1:12" x14ac:dyDescent="0.2">
      <c r="A42" s="349"/>
      <c r="B42" s="179"/>
      <c r="C42" s="179"/>
      <c r="D42" s="179"/>
      <c r="E42" s="179"/>
      <c r="F42" s="179"/>
      <c r="G42" s="179"/>
      <c r="H42" s="349"/>
      <c r="I42" s="349"/>
      <c r="J42" s="179"/>
      <c r="K42" s="349"/>
      <c r="L42" s="349"/>
    </row>
    <row r="43" spans="1:12" x14ac:dyDescent="0.2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</row>
    <row r="44" spans="1:12" x14ac:dyDescent="0.2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</row>
    <row r="45" spans="1:12" x14ac:dyDescent="0.2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</row>
    <row r="46" spans="1:12" x14ac:dyDescent="0.2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</row>
    <row r="47" spans="1:12" ht="12" x14ac:dyDescent="0.2">
      <c r="A47" s="386"/>
      <c r="B47" s="375"/>
      <c r="C47" s="375"/>
      <c r="D47" s="375"/>
      <c r="E47" s="375"/>
      <c r="F47" s="375"/>
      <c r="G47" s="375"/>
      <c r="H47" s="375"/>
      <c r="I47" s="375"/>
      <c r="J47" s="523"/>
      <c r="K47" s="349"/>
      <c r="L47" s="349"/>
    </row>
    <row r="48" spans="1:12" ht="12" x14ac:dyDescent="0.2">
      <c r="A48" s="386"/>
      <c r="B48" s="375"/>
      <c r="C48" s="375"/>
      <c r="D48" s="375"/>
      <c r="E48" s="375"/>
      <c r="F48" s="375"/>
      <c r="G48" s="375"/>
      <c r="H48" s="375"/>
      <c r="I48" s="375"/>
      <c r="J48" s="523"/>
      <c r="K48" s="349"/>
      <c r="L48" s="349"/>
    </row>
    <row r="49" spans="1:12" ht="12" x14ac:dyDescent="0.2">
      <c r="A49" s="386"/>
      <c r="B49" s="375"/>
      <c r="C49" s="375"/>
      <c r="D49" s="375"/>
      <c r="E49" s="375"/>
      <c r="F49" s="375"/>
      <c r="G49" s="375"/>
      <c r="H49" s="375"/>
      <c r="I49" s="375"/>
      <c r="J49" s="523"/>
      <c r="K49" s="349"/>
      <c r="L49" s="349"/>
    </row>
    <row r="50" spans="1:12" ht="12" x14ac:dyDescent="0.2">
      <c r="A50" s="386"/>
      <c r="B50" s="375"/>
      <c r="C50" s="375"/>
      <c r="D50" s="375"/>
      <c r="E50" s="375"/>
      <c r="F50" s="375"/>
      <c r="G50" s="375"/>
      <c r="H50" s="375"/>
      <c r="I50" s="375"/>
      <c r="J50" s="523"/>
      <c r="K50" s="349"/>
      <c r="L50" s="349"/>
    </row>
    <row r="51" spans="1:12" ht="12" x14ac:dyDescent="0.2">
      <c r="A51" s="386"/>
      <c r="B51" s="375"/>
      <c r="C51" s="375"/>
      <c r="D51" s="375"/>
      <c r="E51" s="375"/>
      <c r="F51" s="375"/>
      <c r="G51" s="375"/>
      <c r="H51" s="375"/>
      <c r="I51" s="375"/>
      <c r="J51" s="523"/>
      <c r="K51" s="349"/>
      <c r="L51" s="349"/>
    </row>
    <row r="52" spans="1:12" ht="12" x14ac:dyDescent="0.2">
      <c r="A52" s="386"/>
      <c r="B52" s="375"/>
      <c r="C52" s="375"/>
      <c r="D52" s="375"/>
      <c r="E52" s="375"/>
      <c r="F52" s="375"/>
      <c r="G52" s="375"/>
      <c r="H52" s="375"/>
      <c r="I52" s="375"/>
      <c r="J52" s="523"/>
      <c r="K52" s="349"/>
      <c r="L52" s="349"/>
    </row>
    <row r="53" spans="1:12" ht="12" x14ac:dyDescent="0.2">
      <c r="A53" s="386"/>
      <c r="B53" s="375"/>
      <c r="C53" s="375"/>
      <c r="D53" s="375"/>
      <c r="E53" s="375"/>
      <c r="F53" s="375"/>
      <c r="G53" s="375"/>
      <c r="H53" s="375"/>
      <c r="I53" s="375"/>
      <c r="J53" s="523"/>
      <c r="K53" s="349"/>
      <c r="L53" s="349"/>
    </row>
    <row r="54" spans="1:12" ht="12" x14ac:dyDescent="0.2">
      <c r="A54" s="386"/>
      <c r="B54" s="375"/>
      <c r="C54" s="375"/>
      <c r="D54" s="375"/>
      <c r="E54" s="375"/>
      <c r="F54" s="375"/>
      <c r="G54" s="375"/>
      <c r="H54" s="375"/>
      <c r="I54" s="375"/>
      <c r="J54" s="523"/>
      <c r="K54" s="349"/>
      <c r="L54" s="349"/>
    </row>
    <row r="55" spans="1:12" ht="12" x14ac:dyDescent="0.2">
      <c r="A55" s="386"/>
      <c r="B55" s="375"/>
      <c r="C55" s="375"/>
      <c r="D55" s="375"/>
      <c r="E55" s="375"/>
      <c r="F55" s="375"/>
      <c r="G55" s="375"/>
      <c r="H55" s="375"/>
      <c r="I55" s="375"/>
      <c r="J55" s="523"/>
      <c r="K55" s="349"/>
      <c r="L55" s="349"/>
    </row>
    <row r="56" spans="1:12" ht="12" x14ac:dyDescent="0.2">
      <c r="A56" s="386"/>
      <c r="B56" s="375"/>
      <c r="C56" s="375"/>
      <c r="D56" s="375"/>
      <c r="E56" s="375"/>
      <c r="F56" s="375"/>
      <c r="G56" s="375"/>
      <c r="H56" s="375"/>
      <c r="I56" s="375"/>
      <c r="J56" s="523"/>
      <c r="K56" s="349"/>
      <c r="L56" s="349"/>
    </row>
    <row r="57" spans="1:12" ht="12" x14ac:dyDescent="0.2">
      <c r="A57" s="386"/>
      <c r="B57" s="375"/>
      <c r="C57" s="375"/>
      <c r="D57" s="375"/>
      <c r="E57" s="375"/>
      <c r="F57" s="375"/>
      <c r="G57" s="375"/>
      <c r="H57" s="375"/>
      <c r="I57" s="375"/>
      <c r="J57" s="523"/>
      <c r="K57" s="349"/>
      <c r="L57" s="349"/>
    </row>
    <row r="58" spans="1:12" ht="12" x14ac:dyDescent="0.2">
      <c r="A58" s="386"/>
      <c r="B58" s="375"/>
      <c r="C58" s="375"/>
      <c r="D58" s="375"/>
      <c r="E58" s="375"/>
      <c r="F58" s="375"/>
      <c r="G58" s="375"/>
      <c r="H58" s="375"/>
      <c r="I58" s="375"/>
      <c r="J58" s="523"/>
      <c r="K58" s="349"/>
      <c r="L58" s="349"/>
    </row>
    <row r="59" spans="1:12" ht="12" x14ac:dyDescent="0.2">
      <c r="A59" s="386"/>
      <c r="B59" s="375"/>
      <c r="C59" s="375"/>
      <c r="D59" s="375"/>
      <c r="E59" s="375"/>
      <c r="F59" s="375"/>
      <c r="G59" s="375"/>
      <c r="H59" s="375"/>
      <c r="I59" s="375"/>
      <c r="J59" s="523"/>
      <c r="K59" s="349"/>
      <c r="L59" s="349"/>
    </row>
    <row r="60" spans="1:12" ht="12" x14ac:dyDescent="0.2">
      <c r="A60" s="386"/>
      <c r="B60" s="375"/>
      <c r="C60" s="375"/>
      <c r="D60" s="375"/>
      <c r="E60" s="375"/>
      <c r="F60" s="375"/>
      <c r="G60" s="375"/>
      <c r="H60" s="375"/>
      <c r="I60" s="375"/>
      <c r="J60" s="523"/>
      <c r="K60" s="349"/>
      <c r="L60" s="349"/>
    </row>
    <row r="61" spans="1:12" ht="12" x14ac:dyDescent="0.2">
      <c r="A61" s="386"/>
      <c r="B61" s="375"/>
      <c r="C61" s="375"/>
      <c r="D61" s="375"/>
      <c r="E61" s="375"/>
      <c r="F61" s="375"/>
      <c r="G61" s="375"/>
      <c r="H61" s="375"/>
      <c r="I61" s="375"/>
      <c r="J61" s="523"/>
      <c r="K61" s="349"/>
      <c r="L61" s="349"/>
    </row>
    <row r="62" spans="1:12" ht="12" x14ac:dyDescent="0.2">
      <c r="A62" s="386"/>
      <c r="B62" s="375"/>
      <c r="C62" s="375"/>
      <c r="D62" s="375"/>
      <c r="E62" s="375"/>
      <c r="F62" s="375"/>
      <c r="G62" s="375"/>
      <c r="H62" s="375"/>
      <c r="I62" s="375"/>
      <c r="J62" s="523"/>
      <c r="K62" s="349"/>
      <c r="L62" s="349"/>
    </row>
    <row r="63" spans="1:12" ht="12" x14ac:dyDescent="0.2">
      <c r="A63" s="386"/>
      <c r="B63" s="375"/>
      <c r="C63" s="375"/>
      <c r="D63" s="375"/>
      <c r="E63" s="375"/>
      <c r="F63" s="375"/>
      <c r="G63" s="375"/>
      <c r="H63" s="375"/>
      <c r="I63" s="375"/>
      <c r="J63" s="523"/>
      <c r="K63" s="349"/>
      <c r="L63" s="349"/>
    </row>
    <row r="64" spans="1:12" ht="12" x14ac:dyDescent="0.2">
      <c r="A64" s="386"/>
      <c r="B64" s="375"/>
      <c r="C64" s="375"/>
      <c r="D64" s="375"/>
      <c r="E64" s="375"/>
      <c r="F64" s="375"/>
      <c r="G64" s="375"/>
      <c r="H64" s="375"/>
      <c r="I64" s="375"/>
      <c r="J64" s="523"/>
      <c r="K64" s="349"/>
      <c r="L64" s="349"/>
    </row>
    <row r="65" spans="1:12" ht="12" x14ac:dyDescent="0.2">
      <c r="A65" s="386"/>
      <c r="B65" s="375"/>
      <c r="C65" s="375"/>
      <c r="D65" s="375"/>
      <c r="E65" s="375"/>
      <c r="F65" s="375"/>
      <c r="G65" s="375"/>
      <c r="H65" s="375"/>
      <c r="I65" s="375"/>
      <c r="J65" s="523"/>
      <c r="K65" s="349"/>
      <c r="L65" s="349"/>
    </row>
    <row r="66" spans="1:12" ht="12" x14ac:dyDescent="0.2">
      <c r="A66" s="386"/>
      <c r="B66" s="375"/>
      <c r="C66" s="375"/>
      <c r="D66" s="375"/>
      <c r="E66" s="375"/>
      <c r="F66" s="375"/>
      <c r="G66" s="375"/>
      <c r="H66" s="375"/>
      <c r="I66" s="375"/>
      <c r="J66" s="523"/>
      <c r="K66" s="349"/>
      <c r="L66" s="349"/>
    </row>
    <row r="67" spans="1:12" ht="12" x14ac:dyDescent="0.2">
      <c r="A67" s="386"/>
      <c r="B67" s="375"/>
      <c r="C67" s="375"/>
      <c r="D67" s="375"/>
      <c r="E67" s="375"/>
      <c r="F67" s="375"/>
      <c r="G67" s="375"/>
      <c r="H67" s="375"/>
      <c r="I67" s="375"/>
      <c r="J67" s="523"/>
      <c r="K67" s="349"/>
      <c r="L67" s="349"/>
    </row>
    <row r="68" spans="1:12" ht="12" x14ac:dyDescent="0.2">
      <c r="A68" s="386"/>
      <c r="B68" s="375"/>
      <c r="C68" s="375"/>
      <c r="D68" s="375"/>
      <c r="E68" s="375"/>
      <c r="F68" s="375"/>
      <c r="G68" s="375"/>
      <c r="H68" s="375"/>
      <c r="I68" s="375"/>
      <c r="J68" s="523"/>
      <c r="K68" s="349"/>
      <c r="L68" s="349"/>
    </row>
    <row r="69" spans="1:12" ht="12" x14ac:dyDescent="0.2">
      <c r="A69" s="386"/>
      <c r="B69" s="375"/>
      <c r="C69" s="375"/>
      <c r="D69" s="375"/>
      <c r="E69" s="375"/>
      <c r="F69" s="375"/>
      <c r="G69" s="375"/>
      <c r="H69" s="375"/>
      <c r="I69" s="375"/>
      <c r="J69" s="523"/>
      <c r="K69" s="349"/>
      <c r="L69" s="349"/>
    </row>
    <row r="70" spans="1:12" ht="12" x14ac:dyDescent="0.2">
      <c r="A70" s="386"/>
      <c r="B70" s="375"/>
      <c r="C70" s="375"/>
      <c r="D70" s="375"/>
      <c r="E70" s="375"/>
      <c r="F70" s="375"/>
      <c r="G70" s="375"/>
      <c r="H70" s="375"/>
      <c r="I70" s="375"/>
      <c r="J70" s="523"/>
      <c r="K70" s="349"/>
      <c r="L70" s="349"/>
    </row>
    <row r="71" spans="1:12" ht="12" x14ac:dyDescent="0.2">
      <c r="A71" s="386"/>
      <c r="B71" s="375"/>
      <c r="C71" s="375"/>
      <c r="D71" s="375"/>
      <c r="E71" s="375"/>
      <c r="F71" s="375"/>
      <c r="G71" s="375"/>
      <c r="H71" s="375"/>
      <c r="I71" s="375"/>
      <c r="J71" s="523"/>
      <c r="K71" s="349"/>
      <c r="L71" s="349"/>
    </row>
    <row r="72" spans="1:12" ht="12" x14ac:dyDescent="0.2">
      <c r="A72" s="386"/>
      <c r="B72" s="375"/>
      <c r="C72" s="375"/>
      <c r="D72" s="375"/>
      <c r="E72" s="375"/>
      <c r="F72" s="375"/>
      <c r="G72" s="375"/>
      <c r="H72" s="375"/>
      <c r="I72" s="375"/>
      <c r="J72" s="523"/>
      <c r="K72" s="349"/>
      <c r="L72" s="349"/>
    </row>
    <row r="73" spans="1:12" ht="12" x14ac:dyDescent="0.2">
      <c r="A73" s="386"/>
      <c r="B73" s="375"/>
      <c r="C73" s="375"/>
      <c r="D73" s="375"/>
      <c r="E73" s="375"/>
      <c r="F73" s="375"/>
      <c r="G73" s="375"/>
      <c r="H73" s="375"/>
      <c r="I73" s="375"/>
      <c r="J73" s="523"/>
      <c r="K73" s="349"/>
      <c r="L73" s="349"/>
    </row>
    <row r="74" spans="1:12" ht="12" x14ac:dyDescent="0.2">
      <c r="A74" s="349"/>
      <c r="B74" s="375"/>
      <c r="C74" s="375"/>
      <c r="D74" s="375"/>
      <c r="E74" s="375"/>
      <c r="F74" s="375"/>
      <c r="G74" s="375"/>
      <c r="H74" s="375"/>
      <c r="I74" s="375"/>
      <c r="J74" s="523"/>
      <c r="K74" s="349"/>
      <c r="L74" s="349"/>
    </row>
    <row r="75" spans="1:12" x14ac:dyDescent="0.2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</row>
    <row r="76" spans="1:12" x14ac:dyDescent="0.2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</row>
    <row r="77" spans="1:12" x14ac:dyDescent="0.2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</row>
  </sheetData>
  <mergeCells count="2">
    <mergeCell ref="E3:H4"/>
    <mergeCell ref="J3:J4"/>
  </mergeCells>
  <pageMargins left="0.62992125984251968" right="0.47244094488188981" top="1.4960629921259843" bottom="0.74803149606299213" header="0.9055118110236221" footer="0.31496062992125984"/>
  <pageSetup paperSize="9" scale="89" firstPageNumber="74" orientation="portrait" useFirstPageNumber="1" r:id="rId1"/>
  <headerFooter>
    <oddHeader>&amp;C&amp;"Arial,Bold"&amp;12 8.4. SJÓÐFÉLAGAR OG LÍFEYRISÞEGAR</oddHeader>
    <oddFooter>&amp;R&amp;"Arial,Regular"&amp;10&amp;P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zoomScaleSheetLayoutView="100" workbookViewId="0"/>
  </sheetViews>
  <sheetFormatPr defaultRowHeight="11.25" x14ac:dyDescent="0.2"/>
  <cols>
    <col min="1" max="1" width="6.28515625" style="124" customWidth="1"/>
    <col min="2" max="2" width="42.85546875" style="124" bestFit="1" customWidth="1"/>
    <col min="3" max="16384" width="9.140625" style="124"/>
  </cols>
  <sheetData>
    <row r="1" spans="1:7" x14ac:dyDescent="0.2">
      <c r="A1" s="8"/>
    </row>
    <row r="3" spans="1:7" x14ac:dyDescent="0.2">
      <c r="A3" s="134" t="s">
        <v>499</v>
      </c>
      <c r="B3" s="134"/>
    </row>
    <row r="4" spans="1:7" x14ac:dyDescent="0.2">
      <c r="A4" s="134" t="s">
        <v>492</v>
      </c>
      <c r="B4" s="134"/>
    </row>
    <row r="5" spans="1:7" x14ac:dyDescent="0.2">
      <c r="A5" s="134"/>
      <c r="B5" s="134"/>
    </row>
    <row r="6" spans="1:7" x14ac:dyDescent="0.2">
      <c r="A6" s="134"/>
      <c r="B6" s="134"/>
      <c r="C6" s="134"/>
      <c r="D6" s="428"/>
    </row>
    <row r="7" spans="1:7" ht="12.75" x14ac:dyDescent="0.2">
      <c r="A7" s="505"/>
      <c r="B7" s="134"/>
      <c r="C7" s="338" t="s">
        <v>0</v>
      </c>
      <c r="D7" s="338" t="s">
        <v>1</v>
      </c>
    </row>
    <row r="8" spans="1:7" x14ac:dyDescent="0.2">
      <c r="A8" s="134"/>
      <c r="B8" s="195" t="s">
        <v>2</v>
      </c>
      <c r="C8" s="338" t="s">
        <v>3</v>
      </c>
      <c r="D8" s="338" t="s">
        <v>4</v>
      </c>
    </row>
    <row r="9" spans="1:7" x14ac:dyDescent="0.2">
      <c r="B9" s="561"/>
      <c r="C9" s="432"/>
      <c r="D9" s="432"/>
      <c r="G9" s="429"/>
    </row>
    <row r="10" spans="1:7" x14ac:dyDescent="0.2">
      <c r="A10" s="194"/>
      <c r="B10" s="134" t="s">
        <v>5</v>
      </c>
      <c r="C10" s="48">
        <v>7</v>
      </c>
      <c r="D10" s="134">
        <v>5</v>
      </c>
      <c r="F10" s="570"/>
    </row>
    <row r="11" spans="1:7" x14ac:dyDescent="0.2">
      <c r="A11" s="194"/>
      <c r="B11" s="134" t="s">
        <v>6</v>
      </c>
      <c r="C11" s="48">
        <v>1</v>
      </c>
      <c r="D11" s="134">
        <v>20</v>
      </c>
      <c r="F11" s="570"/>
    </row>
    <row r="12" spans="1:7" x14ac:dyDescent="0.2">
      <c r="A12" s="194"/>
      <c r="B12" s="134" t="s">
        <v>7</v>
      </c>
      <c r="C12" s="48">
        <v>1</v>
      </c>
      <c r="D12" s="134">
        <v>26</v>
      </c>
      <c r="F12" s="570"/>
    </row>
    <row r="13" spans="1:7" x14ac:dyDescent="0.2">
      <c r="A13" s="194"/>
      <c r="B13" s="134" t="s">
        <v>8</v>
      </c>
      <c r="C13" s="48">
        <v>1</v>
      </c>
      <c r="D13" s="134">
        <v>27</v>
      </c>
      <c r="F13" s="570"/>
    </row>
    <row r="14" spans="1:7" x14ac:dyDescent="0.2">
      <c r="A14" s="194"/>
      <c r="B14" s="134" t="s">
        <v>9</v>
      </c>
      <c r="C14" s="48">
        <v>2</v>
      </c>
      <c r="D14" s="134">
        <v>10</v>
      </c>
      <c r="F14" s="570"/>
    </row>
    <row r="15" spans="1:7" x14ac:dyDescent="0.2">
      <c r="A15" s="194"/>
      <c r="B15" s="134" t="s">
        <v>10</v>
      </c>
      <c r="C15" s="48">
        <v>5</v>
      </c>
      <c r="D15" s="134">
        <v>7</v>
      </c>
      <c r="F15" s="570" t="s">
        <v>109</v>
      </c>
    </row>
    <row r="16" spans="1:7" x14ac:dyDescent="0.2">
      <c r="A16" s="194"/>
      <c r="B16" s="134" t="s">
        <v>11</v>
      </c>
      <c r="C16" s="48">
        <v>4</v>
      </c>
      <c r="D16" s="134">
        <v>3</v>
      </c>
    </row>
    <row r="17" spans="1:6" x14ac:dyDescent="0.2">
      <c r="A17" s="194"/>
      <c r="B17" s="134" t="s">
        <v>12</v>
      </c>
      <c r="C17" s="48">
        <v>5</v>
      </c>
      <c r="D17" s="134">
        <v>15</v>
      </c>
      <c r="F17" s="570"/>
    </row>
    <row r="18" spans="1:6" x14ac:dyDescent="0.2">
      <c r="A18" s="194"/>
      <c r="B18" s="134" t="s">
        <v>13</v>
      </c>
      <c r="C18" s="48">
        <v>2</v>
      </c>
      <c r="D18" s="134">
        <v>13</v>
      </c>
      <c r="F18" s="570"/>
    </row>
    <row r="19" spans="1:6" x14ac:dyDescent="0.2">
      <c r="A19" s="194"/>
      <c r="B19" s="134" t="s">
        <v>14</v>
      </c>
      <c r="C19" s="48">
        <v>1</v>
      </c>
      <c r="D19" s="134">
        <v>18</v>
      </c>
      <c r="F19" s="570"/>
    </row>
    <row r="20" spans="1:6" x14ac:dyDescent="0.2">
      <c r="A20" s="194"/>
      <c r="B20" s="134" t="s">
        <v>15</v>
      </c>
      <c r="C20" s="48">
        <v>1</v>
      </c>
      <c r="D20" s="134">
        <v>19</v>
      </c>
      <c r="F20" s="570"/>
    </row>
    <row r="21" spans="1:6" x14ac:dyDescent="0.2">
      <c r="A21" s="194"/>
      <c r="B21" s="134" t="s">
        <v>16</v>
      </c>
      <c r="C21" s="48">
        <v>1</v>
      </c>
      <c r="D21" s="134">
        <v>23</v>
      </c>
      <c r="F21" s="570"/>
    </row>
    <row r="22" spans="1:6" x14ac:dyDescent="0.2">
      <c r="A22" s="194"/>
      <c r="B22" s="134" t="s">
        <v>17</v>
      </c>
      <c r="C22" s="48">
        <v>1</v>
      </c>
      <c r="D22" s="134">
        <v>22</v>
      </c>
      <c r="F22" s="570"/>
    </row>
    <row r="23" spans="1:6" x14ac:dyDescent="0.2">
      <c r="A23" s="194"/>
      <c r="B23" s="134" t="s">
        <v>18</v>
      </c>
      <c r="C23" s="48">
        <v>1</v>
      </c>
      <c r="D23" s="134">
        <v>21</v>
      </c>
      <c r="F23" s="570"/>
    </row>
    <row r="24" spans="1:6" x14ac:dyDescent="0.2">
      <c r="A24" s="194"/>
      <c r="B24" s="134" t="s">
        <v>19</v>
      </c>
      <c r="C24" s="48">
        <v>1</v>
      </c>
      <c r="D24" s="134">
        <v>25</v>
      </c>
      <c r="F24" s="570"/>
    </row>
    <row r="25" spans="1:6" x14ac:dyDescent="0.2">
      <c r="A25" s="194"/>
      <c r="B25" s="134" t="s">
        <v>20</v>
      </c>
      <c r="C25" s="48">
        <v>1</v>
      </c>
      <c r="D25" s="134">
        <v>12</v>
      </c>
      <c r="F25" s="570"/>
    </row>
    <row r="26" spans="1:6" x14ac:dyDescent="0.2">
      <c r="A26" s="194"/>
      <c r="B26" s="134" t="s">
        <v>21</v>
      </c>
      <c r="C26" s="48">
        <v>5</v>
      </c>
      <c r="D26" s="134">
        <v>1</v>
      </c>
      <c r="F26" s="570"/>
    </row>
    <row r="27" spans="1:6" x14ac:dyDescent="0.2">
      <c r="A27" s="194"/>
      <c r="B27" s="134" t="s">
        <v>22</v>
      </c>
      <c r="C27" s="48">
        <v>6</v>
      </c>
      <c r="D27" s="134">
        <v>11</v>
      </c>
      <c r="F27" s="570"/>
    </row>
    <row r="28" spans="1:6" x14ac:dyDescent="0.2">
      <c r="A28" s="194"/>
      <c r="B28" s="134" t="s">
        <v>23</v>
      </c>
      <c r="C28" s="48">
        <v>2</v>
      </c>
      <c r="D28" s="134">
        <v>24</v>
      </c>
      <c r="F28" s="570"/>
    </row>
    <row r="29" spans="1:6" x14ac:dyDescent="0.2">
      <c r="A29" s="194"/>
      <c r="B29" s="134" t="s">
        <v>24</v>
      </c>
      <c r="C29" s="48">
        <v>3</v>
      </c>
      <c r="D29" s="134">
        <v>2</v>
      </c>
      <c r="F29" s="570"/>
    </row>
    <row r="30" spans="1:6" x14ac:dyDescent="0.2">
      <c r="A30" s="194"/>
      <c r="B30" s="134" t="s">
        <v>25</v>
      </c>
      <c r="C30" s="48">
        <v>2</v>
      </c>
      <c r="D30" s="134">
        <v>17</v>
      </c>
      <c r="F30" s="570"/>
    </row>
    <row r="31" spans="1:6" x14ac:dyDescent="0.2">
      <c r="A31" s="194"/>
      <c r="B31" s="134" t="s">
        <v>26</v>
      </c>
      <c r="C31" s="48">
        <v>3</v>
      </c>
      <c r="D31" s="134">
        <v>16</v>
      </c>
      <c r="F31" s="570"/>
    </row>
    <row r="32" spans="1:6" x14ac:dyDescent="0.2">
      <c r="A32" s="194"/>
      <c r="B32" s="134" t="s">
        <v>498</v>
      </c>
      <c r="C32" s="48">
        <v>4</v>
      </c>
      <c r="D32" s="134">
        <v>14</v>
      </c>
      <c r="F32" s="570"/>
    </row>
    <row r="33" spans="1:7" x14ac:dyDescent="0.2">
      <c r="A33" s="194"/>
      <c r="B33" s="134" t="s">
        <v>27</v>
      </c>
      <c r="C33" s="48">
        <v>6</v>
      </c>
      <c r="D33" s="134">
        <v>6</v>
      </c>
      <c r="F33" s="570"/>
    </row>
    <row r="34" spans="1:7" x14ac:dyDescent="0.2">
      <c r="A34" s="194"/>
      <c r="B34" s="134" t="s">
        <v>28</v>
      </c>
      <c r="C34" s="48">
        <v>4</v>
      </c>
      <c r="D34" s="134">
        <v>9</v>
      </c>
    </row>
    <row r="35" spans="1:7" x14ac:dyDescent="0.2">
      <c r="A35" s="194"/>
      <c r="B35" s="134" t="s">
        <v>29</v>
      </c>
      <c r="C35" s="48">
        <v>4</v>
      </c>
      <c r="D35" s="134">
        <v>4</v>
      </c>
      <c r="F35" s="570"/>
    </row>
    <row r="36" spans="1:7" x14ac:dyDescent="0.2">
      <c r="A36" s="194"/>
      <c r="B36" s="134" t="s">
        <v>30</v>
      </c>
      <c r="C36" s="48">
        <v>3</v>
      </c>
      <c r="D36" s="134">
        <v>8</v>
      </c>
      <c r="F36" s="570"/>
    </row>
    <row r="37" spans="1:7" x14ac:dyDescent="0.2">
      <c r="A37" s="194"/>
      <c r="B37" s="134"/>
      <c r="C37" s="134"/>
      <c r="D37" s="134"/>
      <c r="G37" s="429"/>
    </row>
    <row r="38" spans="1:7" x14ac:dyDescent="0.2">
      <c r="A38" s="194"/>
      <c r="B38" s="134"/>
      <c r="C38" s="134"/>
      <c r="D38" s="134"/>
      <c r="F38" s="570"/>
      <c r="G38" s="429"/>
    </row>
    <row r="39" spans="1:7" x14ac:dyDescent="0.2">
      <c r="A39" s="194"/>
      <c r="B39" s="134"/>
      <c r="C39" s="134"/>
      <c r="D39" s="134"/>
      <c r="G39" s="429"/>
    </row>
    <row r="40" spans="1:7" x14ac:dyDescent="0.2">
      <c r="A40" s="194"/>
      <c r="B40" s="134"/>
      <c r="C40" s="134"/>
      <c r="D40" s="134"/>
      <c r="F40" s="570"/>
      <c r="G40" s="429"/>
    </row>
    <row r="41" spans="1:7" x14ac:dyDescent="0.2">
      <c r="A41" s="194"/>
      <c r="B41" s="134"/>
      <c r="C41" s="134"/>
      <c r="D41" s="134"/>
    </row>
    <row r="42" spans="1:7" x14ac:dyDescent="0.2">
      <c r="A42" s="194"/>
      <c r="B42" s="134"/>
      <c r="C42" s="428"/>
      <c r="D42" s="556"/>
    </row>
    <row r="43" spans="1:7" x14ac:dyDescent="0.2">
      <c r="A43" s="194"/>
      <c r="B43" s="134"/>
      <c r="C43" s="428"/>
      <c r="D43" s="556"/>
    </row>
    <row r="44" spans="1:7" x14ac:dyDescent="0.2">
      <c r="A44" s="194"/>
      <c r="B44" s="134"/>
      <c r="C44" s="428"/>
      <c r="D44" s="556"/>
    </row>
    <row r="45" spans="1:7" x14ac:dyDescent="0.2">
      <c r="A45" s="194"/>
      <c r="B45" s="134"/>
      <c r="C45" s="428"/>
      <c r="D45" s="556"/>
    </row>
    <row r="46" spans="1:7" x14ac:dyDescent="0.2">
      <c r="A46" s="194"/>
      <c r="B46" s="134"/>
      <c r="C46" s="428"/>
      <c r="D46" s="556"/>
    </row>
    <row r="47" spans="1:7" x14ac:dyDescent="0.2">
      <c r="A47" s="194"/>
      <c r="B47" s="134"/>
      <c r="C47" s="428"/>
      <c r="D47" s="556"/>
    </row>
    <row r="48" spans="1:7" x14ac:dyDescent="0.2">
      <c r="A48" s="194"/>
      <c r="B48" s="134"/>
      <c r="C48" s="428"/>
      <c r="D48" s="556"/>
    </row>
  </sheetData>
  <pageMargins left="0.70866141732283472" right="0.70866141732283472" top="1.1023622047244095" bottom="0.74803149606299213" header="0.47244094488188981" footer="0.31496062992125984"/>
  <pageSetup paperSize="9" scale="97" firstPageNumber="10" orientation="portrait" useFirstPageNumber="1" r:id="rId1"/>
  <headerFooter alignWithMargins="0">
    <oddHeader xml:space="preserve">&amp;C&amp;"Arial,Regular"&amp;12
&amp;"Arial,Bold" 2.1. YFIRLIT YFIR LÍFEYRISSJÓÐI Í STAFRÓFSRÖÐ&amp;"-,Regular"&amp;11
</oddHeader>
    <oddFooter>&amp;R&amp;"Arial,Regular"&amp;10&amp;P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zoomScaleSheetLayoutView="100" workbookViewId="0"/>
  </sheetViews>
  <sheetFormatPr defaultRowHeight="11.25" x14ac:dyDescent="0.2"/>
  <cols>
    <col min="1" max="1" width="3.7109375" style="8" customWidth="1"/>
    <col min="2" max="2" width="2.28515625" style="8" customWidth="1"/>
    <col min="3" max="3" width="46.140625" style="8" bestFit="1" customWidth="1"/>
    <col min="4" max="4" width="4.42578125" style="121" customWidth="1"/>
    <col min="5" max="5" width="12.7109375" style="8" bestFit="1" customWidth="1"/>
    <col min="6" max="6" width="2.5703125" style="8" customWidth="1"/>
    <col min="7" max="7" width="12.7109375" style="8" bestFit="1" customWidth="1"/>
    <col min="8" max="8" width="9.42578125" style="8" customWidth="1"/>
    <col min="9" max="9" width="8.28515625" style="8" customWidth="1"/>
    <col min="10" max="10" width="10.85546875" style="8" bestFit="1" customWidth="1"/>
    <col min="11" max="11" width="9.140625" style="8"/>
    <col min="12" max="12" width="10.85546875" style="8" bestFit="1" customWidth="1"/>
    <col min="13" max="16384" width="9.140625" style="8"/>
  </cols>
  <sheetData>
    <row r="1" spans="1:10" ht="14.25" x14ac:dyDescent="0.2">
      <c r="A1" s="33"/>
      <c r="B1" s="33"/>
      <c r="C1" s="33"/>
      <c r="D1" s="33"/>
      <c r="E1" s="394" t="s">
        <v>31</v>
      </c>
      <c r="F1" s="394"/>
      <c r="G1" s="394" t="s">
        <v>31</v>
      </c>
      <c r="H1" s="541" t="s">
        <v>32</v>
      </c>
    </row>
    <row r="2" spans="1:10" ht="14.25" x14ac:dyDescent="0.2">
      <c r="A2" s="33"/>
      <c r="B2" s="33"/>
      <c r="C2" s="33"/>
      <c r="D2" s="33"/>
      <c r="E2" s="488" t="s">
        <v>500</v>
      </c>
      <c r="F2" s="488"/>
      <c r="G2" s="488" t="s">
        <v>483</v>
      </c>
      <c r="H2" s="502" t="s">
        <v>501</v>
      </c>
    </row>
    <row r="3" spans="1:10" ht="14.25" x14ac:dyDescent="0.2">
      <c r="A3" s="33"/>
      <c r="B3" s="33"/>
      <c r="C3" s="33"/>
      <c r="D3" s="33"/>
      <c r="E3" s="447" t="s">
        <v>33</v>
      </c>
      <c r="F3" s="447"/>
      <c r="G3" s="447" t="s">
        <v>33</v>
      </c>
      <c r="H3" s="441" t="s">
        <v>34</v>
      </c>
      <c r="J3" s="435"/>
    </row>
    <row r="4" spans="1:10" ht="14.25" x14ac:dyDescent="0.2">
      <c r="A4" s="33"/>
      <c r="B4" s="33"/>
      <c r="C4" s="33"/>
      <c r="D4" s="33"/>
      <c r="E4" s="33"/>
      <c r="F4" s="33"/>
      <c r="G4" s="33"/>
      <c r="H4" s="381"/>
      <c r="J4" s="543"/>
    </row>
    <row r="5" spans="1:10" ht="14.25" x14ac:dyDescent="0.2">
      <c r="A5" s="490">
        <v>1</v>
      </c>
      <c r="B5" s="33"/>
      <c r="C5" s="505" t="s">
        <v>35</v>
      </c>
      <c r="D5" s="446" t="s">
        <v>476</v>
      </c>
      <c r="E5" s="440">
        <v>535472071</v>
      </c>
      <c r="F5" s="440"/>
      <c r="G5" s="440">
        <v>484953415</v>
      </c>
      <c r="H5" s="434">
        <v>0.104</v>
      </c>
      <c r="J5" s="446"/>
    </row>
    <row r="6" spans="1:10" ht="13.5" customHeight="1" x14ac:dyDescent="0.2">
      <c r="A6" s="490">
        <v>2</v>
      </c>
      <c r="B6" s="33"/>
      <c r="C6" s="505" t="s">
        <v>24</v>
      </c>
      <c r="D6" s="446"/>
      <c r="E6" s="440">
        <v>509068592</v>
      </c>
      <c r="F6" s="440"/>
      <c r="G6" s="440">
        <v>453824930</v>
      </c>
      <c r="H6" s="434">
        <v>0.122</v>
      </c>
      <c r="J6" s="369"/>
    </row>
    <row r="7" spans="1:10" ht="14.25" x14ac:dyDescent="0.2">
      <c r="A7" s="490">
        <v>3</v>
      </c>
      <c r="B7" s="33"/>
      <c r="C7" s="505" t="s">
        <v>11</v>
      </c>
      <c r="D7" s="446"/>
      <c r="E7" s="440">
        <v>371337657</v>
      </c>
      <c r="F7" s="440"/>
      <c r="G7" s="440">
        <v>334323695</v>
      </c>
      <c r="H7" s="434">
        <v>0.111</v>
      </c>
      <c r="J7" s="369"/>
    </row>
    <row r="8" spans="1:10" ht="14.25" x14ac:dyDescent="0.2">
      <c r="A8" s="490">
        <v>4</v>
      </c>
      <c r="B8" s="33"/>
      <c r="C8" s="505" t="s">
        <v>29</v>
      </c>
      <c r="D8" s="446"/>
      <c r="E8" s="440">
        <v>156764347</v>
      </c>
      <c r="F8" s="440"/>
      <c r="G8" s="440">
        <v>143501472</v>
      </c>
      <c r="H8" s="434">
        <v>9.1999999999999998E-2</v>
      </c>
      <c r="J8" s="369"/>
    </row>
    <row r="9" spans="1:10" ht="14.25" x14ac:dyDescent="0.2">
      <c r="A9" s="490">
        <v>5</v>
      </c>
      <c r="B9" s="33"/>
      <c r="C9" s="493" t="s">
        <v>36</v>
      </c>
      <c r="D9" s="446"/>
      <c r="E9" s="489">
        <v>156487145</v>
      </c>
      <c r="F9" s="489"/>
      <c r="G9" s="489">
        <v>142468760</v>
      </c>
      <c r="H9" s="434">
        <v>9.8000000000000004E-2</v>
      </c>
      <c r="J9" s="496"/>
    </row>
    <row r="10" spans="1:10" ht="14.25" x14ac:dyDescent="0.2">
      <c r="A10" s="490">
        <v>6</v>
      </c>
      <c r="B10" s="33"/>
      <c r="C10" s="493" t="s">
        <v>27</v>
      </c>
      <c r="D10" s="446"/>
      <c r="E10" s="489">
        <v>155923495</v>
      </c>
      <c r="F10" s="489"/>
      <c r="G10" s="489">
        <v>144511102</v>
      </c>
      <c r="H10" s="434">
        <v>7.9000000000000001E-2</v>
      </c>
      <c r="J10" s="445"/>
    </row>
    <row r="11" spans="1:10" ht="14.25" x14ac:dyDescent="0.2">
      <c r="A11" s="490">
        <v>7</v>
      </c>
      <c r="B11" s="33"/>
      <c r="C11" s="439" t="s">
        <v>37</v>
      </c>
      <c r="D11" s="446"/>
      <c r="E11" s="440">
        <v>146297929</v>
      </c>
      <c r="F11" s="440"/>
      <c r="G11" s="440">
        <v>132034234</v>
      </c>
      <c r="H11" s="434">
        <v>0.108</v>
      </c>
      <c r="J11" s="433"/>
    </row>
    <row r="12" spans="1:10" ht="14.25" x14ac:dyDescent="0.2">
      <c r="A12" s="490">
        <v>8</v>
      </c>
      <c r="B12" s="33"/>
      <c r="C12" s="439" t="s">
        <v>30</v>
      </c>
      <c r="D12" s="446"/>
      <c r="E12" s="357">
        <v>129008053</v>
      </c>
      <c r="F12" s="357"/>
      <c r="G12" s="357">
        <v>119835642</v>
      </c>
      <c r="H12" s="434">
        <v>7.6999999999999999E-2</v>
      </c>
      <c r="J12" s="534"/>
    </row>
    <row r="13" spans="1:10" ht="14.25" x14ac:dyDescent="0.2">
      <c r="A13" s="490">
        <v>9</v>
      </c>
      <c r="B13" s="33"/>
      <c r="C13" s="493" t="s">
        <v>446</v>
      </c>
      <c r="D13" s="446"/>
      <c r="E13" s="489">
        <v>124567225</v>
      </c>
      <c r="F13" s="489"/>
      <c r="G13" s="489">
        <v>113533770</v>
      </c>
      <c r="H13" s="434">
        <v>9.7000000000000003E-2</v>
      </c>
      <c r="J13" s="445"/>
    </row>
    <row r="14" spans="1:10" ht="14.25" x14ac:dyDescent="0.2">
      <c r="A14" s="490">
        <v>10</v>
      </c>
      <c r="B14" s="33"/>
      <c r="C14" s="439" t="s">
        <v>38</v>
      </c>
      <c r="D14" s="446"/>
      <c r="E14" s="440">
        <v>98954415</v>
      </c>
      <c r="F14" s="440"/>
      <c r="G14" s="440">
        <v>89388202</v>
      </c>
      <c r="H14" s="434">
        <v>0.107</v>
      </c>
      <c r="J14" s="433"/>
    </row>
    <row r="15" spans="1:10" ht="14.25" x14ac:dyDescent="0.2">
      <c r="A15" s="490">
        <v>11</v>
      </c>
      <c r="B15" s="33"/>
      <c r="C15" s="439" t="s">
        <v>40</v>
      </c>
      <c r="D15" s="446" t="s">
        <v>491</v>
      </c>
      <c r="E15" s="440">
        <v>98166555</v>
      </c>
      <c r="F15" s="440"/>
      <c r="G15" s="440">
        <v>86557244</v>
      </c>
      <c r="H15" s="434">
        <v>0.13400000000000001</v>
      </c>
      <c r="J15" s="433"/>
    </row>
    <row r="16" spans="1:10" ht="14.25" x14ac:dyDescent="0.2">
      <c r="A16" s="490">
        <v>12</v>
      </c>
      <c r="B16" s="33"/>
      <c r="C16" s="505" t="s">
        <v>39</v>
      </c>
      <c r="D16" s="446" t="s">
        <v>477</v>
      </c>
      <c r="E16" s="440">
        <v>68076972</v>
      </c>
      <c r="F16" s="440"/>
      <c r="G16" s="440">
        <v>65834582</v>
      </c>
      <c r="H16" s="434">
        <v>3.4000000000000002E-2</v>
      </c>
      <c r="J16" s="446"/>
    </row>
    <row r="17" spans="1:12" ht="14.25" x14ac:dyDescent="0.2">
      <c r="A17" s="490">
        <v>13</v>
      </c>
      <c r="B17" s="33"/>
      <c r="C17" s="505" t="s">
        <v>13</v>
      </c>
      <c r="D17" s="446"/>
      <c r="E17" s="440">
        <v>62950901</v>
      </c>
      <c r="F17" s="440"/>
      <c r="G17" s="440">
        <v>60087950</v>
      </c>
      <c r="H17" s="434">
        <v>4.8000000000000001E-2</v>
      </c>
      <c r="J17" s="369"/>
    </row>
    <row r="18" spans="1:12" ht="14.25" x14ac:dyDescent="0.2">
      <c r="A18" s="490">
        <v>14</v>
      </c>
      <c r="B18" s="33"/>
      <c r="C18" s="505" t="s">
        <v>498</v>
      </c>
      <c r="D18" s="446"/>
      <c r="E18" s="440">
        <v>57656617</v>
      </c>
      <c r="F18" s="440"/>
      <c r="G18" s="440">
        <v>51360107</v>
      </c>
      <c r="H18" s="434">
        <v>0.123</v>
      </c>
      <c r="J18" s="485"/>
    </row>
    <row r="19" spans="1:12" ht="14.25" x14ac:dyDescent="0.2">
      <c r="A19" s="490">
        <v>15</v>
      </c>
      <c r="B19" s="33"/>
      <c r="C19" s="505" t="s">
        <v>12</v>
      </c>
      <c r="D19" s="446"/>
      <c r="E19" s="440">
        <v>45235139</v>
      </c>
      <c r="F19" s="440"/>
      <c r="G19" s="440">
        <v>41531817</v>
      </c>
      <c r="H19" s="434">
        <v>8.8999999999999996E-2</v>
      </c>
      <c r="J19" s="369"/>
    </row>
    <row r="20" spans="1:12" ht="14.25" x14ac:dyDescent="0.2">
      <c r="A20" s="490">
        <v>16</v>
      </c>
      <c r="B20" s="33"/>
      <c r="C20" s="505" t="s">
        <v>26</v>
      </c>
      <c r="D20" s="446"/>
      <c r="E20" s="440">
        <v>41166382</v>
      </c>
      <c r="F20" s="440"/>
      <c r="G20" s="440">
        <v>37900379</v>
      </c>
      <c r="H20" s="434">
        <v>8.5999999999999993E-2</v>
      </c>
      <c r="J20" s="369"/>
    </row>
    <row r="21" spans="1:12" ht="14.25" x14ac:dyDescent="0.2">
      <c r="A21" s="490">
        <v>17</v>
      </c>
      <c r="B21" s="33"/>
      <c r="C21" s="505" t="s">
        <v>25</v>
      </c>
      <c r="D21" s="446"/>
      <c r="E21" s="440">
        <v>37690634</v>
      </c>
      <c r="F21" s="440"/>
      <c r="G21" s="440">
        <v>34582772</v>
      </c>
      <c r="H21" s="434">
        <v>0.09</v>
      </c>
      <c r="J21" s="369"/>
    </row>
    <row r="22" spans="1:12" ht="14.25" x14ac:dyDescent="0.2">
      <c r="A22" s="490">
        <v>18</v>
      </c>
      <c r="B22" s="33"/>
      <c r="C22" s="505" t="s">
        <v>14</v>
      </c>
      <c r="D22" s="446"/>
      <c r="E22" s="440">
        <v>28437340</v>
      </c>
      <c r="F22" s="440"/>
      <c r="G22" s="440">
        <v>27337987</v>
      </c>
      <c r="H22" s="434">
        <v>0.04</v>
      </c>
      <c r="J22" s="369"/>
    </row>
    <row r="23" spans="1:12" ht="14.25" x14ac:dyDescent="0.2">
      <c r="A23" s="490">
        <v>19</v>
      </c>
      <c r="B23" s="33"/>
      <c r="C23" s="505" t="s">
        <v>41</v>
      </c>
      <c r="D23" s="446" t="s">
        <v>477</v>
      </c>
      <c r="E23" s="440">
        <v>27359253</v>
      </c>
      <c r="F23" s="440"/>
      <c r="G23" s="440">
        <v>25993228</v>
      </c>
      <c r="H23" s="434">
        <v>5.2999999999999999E-2</v>
      </c>
      <c r="J23" s="446"/>
    </row>
    <row r="24" spans="1:12" ht="14.25" x14ac:dyDescent="0.2">
      <c r="A24" s="490">
        <v>20</v>
      </c>
      <c r="B24" s="33"/>
      <c r="C24" s="505" t="s">
        <v>6</v>
      </c>
      <c r="D24" s="446"/>
      <c r="E24" s="440">
        <v>25400121</v>
      </c>
      <c r="F24" s="440"/>
      <c r="G24" s="440">
        <v>23472107</v>
      </c>
      <c r="H24" s="434">
        <v>8.2000000000000003E-2</v>
      </c>
      <c r="J24" s="369"/>
    </row>
    <row r="25" spans="1:12" ht="14.25" x14ac:dyDescent="0.2">
      <c r="A25" s="490">
        <v>21</v>
      </c>
      <c r="B25" s="33"/>
      <c r="C25" s="505" t="s">
        <v>18</v>
      </c>
      <c r="D25" s="446"/>
      <c r="E25" s="440">
        <v>19870811</v>
      </c>
      <c r="F25" s="440"/>
      <c r="G25" s="440">
        <v>19568965</v>
      </c>
      <c r="H25" s="434">
        <v>1.4999999999999999E-2</v>
      </c>
      <c r="J25" s="509"/>
    </row>
    <row r="26" spans="1:12" ht="14.25" x14ac:dyDescent="0.2">
      <c r="A26" s="490">
        <v>22</v>
      </c>
      <c r="B26" s="33"/>
      <c r="C26" s="439" t="s">
        <v>17</v>
      </c>
      <c r="D26" s="446" t="s">
        <v>477</v>
      </c>
      <c r="E26" s="357">
        <v>9387532</v>
      </c>
      <c r="F26" s="357"/>
      <c r="G26" s="357">
        <v>9119255</v>
      </c>
      <c r="H26" s="434">
        <v>2.9000000000000001E-2</v>
      </c>
      <c r="J26" s="446"/>
    </row>
    <row r="27" spans="1:12" ht="14.25" x14ac:dyDescent="0.2">
      <c r="A27" s="490">
        <v>23</v>
      </c>
      <c r="B27" s="33"/>
      <c r="C27" s="439" t="s">
        <v>16</v>
      </c>
      <c r="D27" s="446"/>
      <c r="E27" s="357">
        <v>8368391</v>
      </c>
      <c r="F27" s="357"/>
      <c r="G27" s="357">
        <v>7754917</v>
      </c>
      <c r="H27" s="434">
        <v>7.9000000000000001E-2</v>
      </c>
      <c r="J27" s="534"/>
    </row>
    <row r="28" spans="1:12" ht="14.25" x14ac:dyDescent="0.2">
      <c r="A28" s="490">
        <v>24</v>
      </c>
      <c r="B28" s="33"/>
      <c r="C28" s="439" t="s">
        <v>23</v>
      </c>
      <c r="D28" s="446"/>
      <c r="E28" s="357">
        <v>4111077</v>
      </c>
      <c r="F28" s="357"/>
      <c r="G28" s="357">
        <v>3818190</v>
      </c>
      <c r="H28" s="434">
        <v>7.6999999999999999E-2</v>
      </c>
      <c r="J28" s="446"/>
    </row>
    <row r="29" spans="1:12" ht="14.25" x14ac:dyDescent="0.2">
      <c r="A29" s="490">
        <v>25</v>
      </c>
      <c r="B29" s="33"/>
      <c r="C29" s="439" t="s">
        <v>43</v>
      </c>
      <c r="D29" s="446" t="s">
        <v>477</v>
      </c>
      <c r="E29" s="357">
        <v>3917094</v>
      </c>
      <c r="F29" s="357"/>
      <c r="G29" s="357">
        <v>3757828</v>
      </c>
      <c r="H29" s="434">
        <v>4.2000000000000003E-2</v>
      </c>
      <c r="J29" s="446"/>
    </row>
    <row r="30" spans="1:12" ht="14.25" x14ac:dyDescent="0.2">
      <c r="A30" s="490">
        <v>26</v>
      </c>
      <c r="B30" s="33"/>
      <c r="C30" s="439" t="s">
        <v>42</v>
      </c>
      <c r="D30" s="446" t="s">
        <v>477</v>
      </c>
      <c r="E30" s="357">
        <v>3664843</v>
      </c>
      <c r="F30" s="357"/>
      <c r="G30" s="357">
        <v>3562848</v>
      </c>
      <c r="H30" s="434">
        <v>2.9000000000000001E-2</v>
      </c>
      <c r="J30" s="444"/>
    </row>
    <row r="31" spans="1:12" ht="14.25" x14ac:dyDescent="0.2">
      <c r="A31" s="490">
        <v>27</v>
      </c>
      <c r="B31" s="33"/>
      <c r="C31" s="505" t="s">
        <v>44</v>
      </c>
      <c r="D31" s="446" t="s">
        <v>478</v>
      </c>
      <c r="E31" s="440">
        <v>24246</v>
      </c>
      <c r="F31" s="440"/>
      <c r="G31" s="440">
        <v>2878</v>
      </c>
      <c r="H31" s="434">
        <v>7.4249999999999998</v>
      </c>
      <c r="J31" s="444"/>
    </row>
    <row r="32" spans="1:12" ht="15" thickBot="1" x14ac:dyDescent="0.25">
      <c r="A32" s="490"/>
      <c r="B32" s="33"/>
      <c r="C32" s="438" t="s">
        <v>45</v>
      </c>
      <c r="D32" s="33"/>
      <c r="E32" s="436">
        <v>2925364837</v>
      </c>
      <c r="F32" s="350"/>
      <c r="G32" s="436">
        <v>2660618276</v>
      </c>
      <c r="H32" s="535">
        <v>0.1</v>
      </c>
      <c r="J32" s="350"/>
      <c r="K32" s="350"/>
      <c r="L32" s="350"/>
    </row>
    <row r="33" spans="1:10" ht="12" thickTop="1" x14ac:dyDescent="0.2">
      <c r="A33" s="124"/>
      <c r="B33" s="124"/>
      <c r="C33" s="448"/>
      <c r="D33" s="487"/>
      <c r="E33" s="562"/>
      <c r="F33" s="562"/>
      <c r="G33" s="562"/>
      <c r="H33" s="562"/>
      <c r="I33" s="443"/>
      <c r="J33" s="570"/>
    </row>
    <row r="34" spans="1:10" ht="5.25" customHeight="1" x14ac:dyDescent="0.2">
      <c r="A34" s="349"/>
      <c r="B34" s="349"/>
      <c r="C34" s="349"/>
      <c r="D34" s="487"/>
      <c r="E34" s="124"/>
      <c r="F34" s="124" t="s">
        <v>109</v>
      </c>
      <c r="G34" s="124"/>
      <c r="H34" s="124"/>
      <c r="I34" s="124"/>
      <c r="J34" s="570"/>
    </row>
    <row r="35" spans="1:10" x14ac:dyDescent="0.2">
      <c r="A35" s="193" t="s">
        <v>46</v>
      </c>
      <c r="B35" s="533"/>
      <c r="C35" s="430"/>
      <c r="D35" s="551"/>
      <c r="E35" s="551"/>
      <c r="F35" s="551"/>
      <c r="G35" s="551"/>
      <c r="H35" s="486"/>
      <c r="I35" s="30"/>
    </row>
    <row r="36" spans="1:10" x14ac:dyDescent="0.2">
      <c r="A36" s="551" t="s">
        <v>463</v>
      </c>
      <c r="B36" s="551"/>
      <c r="C36" s="551"/>
      <c r="D36" s="551"/>
      <c r="E36" s="551"/>
      <c r="F36" s="551"/>
      <c r="G36" s="551"/>
      <c r="H36" s="486"/>
      <c r="I36" s="30"/>
    </row>
    <row r="37" spans="1:10" x14ac:dyDescent="0.2">
      <c r="A37" s="551" t="s">
        <v>464</v>
      </c>
      <c r="B37" s="551"/>
      <c r="C37" s="551"/>
      <c r="D37" s="551"/>
      <c r="E37" s="551"/>
      <c r="F37" s="551"/>
      <c r="G37" s="551"/>
      <c r="H37" s="486"/>
      <c r="I37" s="442"/>
    </row>
    <row r="38" spans="1:10" x14ac:dyDescent="0.2">
      <c r="A38" s="551" t="s">
        <v>447</v>
      </c>
      <c r="B38" s="551"/>
      <c r="C38" s="152"/>
      <c r="D38" s="437"/>
      <c r="E38" s="146"/>
      <c r="F38" s="341"/>
      <c r="G38" s="336"/>
    </row>
    <row r="39" spans="1:10" ht="14.25" x14ac:dyDescent="0.2">
      <c r="A39" s="588" t="s">
        <v>554</v>
      </c>
      <c r="B39" s="587"/>
      <c r="C39" s="587"/>
      <c r="D39" s="30"/>
      <c r="E39" s="373"/>
    </row>
    <row r="40" spans="1:10" x14ac:dyDescent="0.2">
      <c r="A40" s="551"/>
      <c r="B40" s="405"/>
      <c r="C40" s="152"/>
      <c r="D40" s="437"/>
      <c r="E40" s="146"/>
      <c r="F40" s="336"/>
      <c r="G40" s="336"/>
      <c r="H40" s="562"/>
      <c r="I40" s="416"/>
    </row>
    <row r="41" spans="1:10" x14ac:dyDescent="0.2">
      <c r="A41" s="405"/>
      <c r="B41" s="146"/>
      <c r="C41" s="146"/>
      <c r="D41" s="437"/>
      <c r="E41" s="146"/>
      <c r="F41" s="152"/>
      <c r="G41" s="152"/>
    </row>
    <row r="42" spans="1:10" x14ac:dyDescent="0.2">
      <c r="A42" s="405"/>
      <c r="B42" s="146"/>
      <c r="C42" s="152"/>
      <c r="D42" s="395"/>
      <c r="E42" s="152"/>
      <c r="F42" s="152"/>
      <c r="G42" s="152"/>
    </row>
    <row r="43" spans="1:10" x14ac:dyDescent="0.2">
      <c r="A43" s="382"/>
      <c r="B43" s="152"/>
      <c r="C43" s="486"/>
      <c r="D43" s="486"/>
      <c r="E43" s="486"/>
      <c r="F43" s="486"/>
      <c r="G43" s="486"/>
      <c r="H43" s="486"/>
      <c r="I43" s="30"/>
    </row>
    <row r="44" spans="1:10" x14ac:dyDescent="0.2">
      <c r="A44" s="486"/>
      <c r="B44" s="486"/>
      <c r="C44" s="486"/>
      <c r="D44" s="486"/>
      <c r="E44" s="486"/>
      <c r="F44" s="486"/>
      <c r="G44" s="486"/>
      <c r="H44" s="486"/>
      <c r="I44" s="442"/>
    </row>
    <row r="45" spans="1:10" x14ac:dyDescent="0.2">
      <c r="A45" s="486"/>
      <c r="B45" s="486"/>
      <c r="C45" s="486"/>
      <c r="D45" s="486"/>
      <c r="E45" s="486"/>
      <c r="F45" s="486"/>
      <c r="G45" s="486"/>
      <c r="H45" s="486"/>
      <c r="I45" s="442"/>
    </row>
    <row r="46" spans="1:10" x14ac:dyDescent="0.2">
      <c r="A46" s="486"/>
      <c r="B46" s="486"/>
    </row>
  </sheetData>
  <pageMargins left="0.70866141732283472" right="0.55118110236220474" top="1.0629921259842521" bottom="0.74803149606299213" header="0.43307086614173229" footer="0.31496062992125984"/>
  <pageSetup paperSize="9" scale="87" firstPageNumber="11" orientation="portrait" useFirstPageNumber="1" r:id="rId1"/>
  <headerFooter alignWithMargins="0">
    <oddHeader>&amp;C&amp;"Arial,Bold"&amp;12
2.2. YFIRLIT YFIR LÍFEYRISSJÓÐI Í STÆRÐARRÖÐ 31.12.2014</oddHeader>
    <oddFooter>&amp;R&amp;"Arial,Regular"&amp;10&amp;P</oddFooter>
    <firstHeader>&amp;C&amp;N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zoomScaleSheetLayoutView="100" workbookViewId="0"/>
  </sheetViews>
  <sheetFormatPr defaultRowHeight="11.25" x14ac:dyDescent="0.2"/>
  <cols>
    <col min="1" max="1" width="3" style="124" customWidth="1"/>
    <col min="2" max="2" width="1.7109375" style="124" customWidth="1"/>
    <col min="3" max="3" width="36.28515625" style="124" bestFit="1" customWidth="1"/>
    <col min="4" max="4" width="11" style="124" customWidth="1"/>
    <col min="5" max="5" width="9.42578125" style="124" customWidth="1"/>
    <col min="6" max="6" width="9.5703125" style="124" bestFit="1" customWidth="1"/>
    <col min="7" max="7" width="9.7109375" style="124" bestFit="1" customWidth="1"/>
    <col min="8" max="8" width="10.85546875" style="124" bestFit="1" customWidth="1"/>
    <col min="9" max="9" width="1.42578125" style="124" customWidth="1"/>
    <col min="10" max="11" width="9.5703125" style="124" bestFit="1" customWidth="1"/>
    <col min="12" max="12" width="10.85546875" style="124" bestFit="1" customWidth="1"/>
    <col min="13" max="16384" width="9.140625" style="124"/>
  </cols>
  <sheetData>
    <row r="1" spans="1:12" x14ac:dyDescent="0.2">
      <c r="C1" s="7"/>
      <c r="E1" s="606" t="s">
        <v>47</v>
      </c>
      <c r="F1" s="606"/>
      <c r="G1" s="606"/>
      <c r="H1" s="606"/>
      <c r="J1" s="499" t="s">
        <v>48</v>
      </c>
    </row>
    <row r="2" spans="1:12" x14ac:dyDescent="0.2">
      <c r="E2" s="218"/>
      <c r="F2" s="218"/>
      <c r="G2" s="218"/>
      <c r="H2" s="218"/>
      <c r="J2" s="218"/>
    </row>
    <row r="3" spans="1:12" x14ac:dyDescent="0.2">
      <c r="D3" s="214" t="s">
        <v>31</v>
      </c>
      <c r="E3" s="196" t="s">
        <v>49</v>
      </c>
      <c r="F3" s="196" t="s">
        <v>50</v>
      </c>
      <c r="G3" s="196" t="s">
        <v>51</v>
      </c>
      <c r="H3" s="217" t="s">
        <v>52</v>
      </c>
      <c r="I3" s="217"/>
    </row>
    <row r="4" spans="1:12" x14ac:dyDescent="0.2">
      <c r="C4" s="213" t="s">
        <v>53</v>
      </c>
      <c r="D4" s="174" t="s">
        <v>500</v>
      </c>
      <c r="E4" s="539"/>
      <c r="F4" s="196" t="s">
        <v>54</v>
      </c>
      <c r="G4" s="196" t="s">
        <v>54</v>
      </c>
      <c r="H4" s="217" t="s">
        <v>55</v>
      </c>
      <c r="I4" s="217"/>
      <c r="J4" s="124" t="s">
        <v>56</v>
      </c>
    </row>
    <row r="5" spans="1:12" x14ac:dyDescent="0.2">
      <c r="D5" s="8"/>
      <c r="E5" s="8"/>
      <c r="F5" s="8"/>
      <c r="G5" s="8"/>
      <c r="H5" s="8"/>
    </row>
    <row r="6" spans="1:12" ht="14.25" x14ac:dyDescent="0.2">
      <c r="A6" s="287">
        <v>1</v>
      </c>
      <c r="B6" s="33"/>
      <c r="C6" s="134" t="s">
        <v>439</v>
      </c>
      <c r="D6" s="591">
        <v>535472071</v>
      </c>
      <c r="E6" s="591">
        <v>295958275</v>
      </c>
      <c r="F6" s="591">
        <v>227326889</v>
      </c>
      <c r="G6" s="591"/>
      <c r="H6" s="591"/>
      <c r="I6" s="592"/>
      <c r="J6" s="592">
        <v>12186907</v>
      </c>
      <c r="K6" s="355"/>
      <c r="L6" s="355"/>
    </row>
    <row r="7" spans="1:12" ht="14.25" x14ac:dyDescent="0.2">
      <c r="A7" s="287">
        <v>2</v>
      </c>
      <c r="B7" s="33"/>
      <c r="C7" s="134" t="s">
        <v>24</v>
      </c>
      <c r="D7" s="591">
        <v>509068592</v>
      </c>
      <c r="E7" s="591"/>
      <c r="F7" s="591"/>
      <c r="G7" s="591"/>
      <c r="H7" s="591">
        <v>499787309</v>
      </c>
      <c r="I7" s="592"/>
      <c r="J7" s="592">
        <v>9281283</v>
      </c>
      <c r="K7" s="355"/>
      <c r="L7" s="355"/>
    </row>
    <row r="8" spans="1:12" ht="14.25" x14ac:dyDescent="0.2">
      <c r="A8" s="287">
        <v>3</v>
      </c>
      <c r="B8" s="33"/>
      <c r="C8" s="134" t="s">
        <v>11</v>
      </c>
      <c r="D8" s="591">
        <v>371337657</v>
      </c>
      <c r="E8" s="591"/>
      <c r="F8" s="591"/>
      <c r="G8" s="591"/>
      <c r="H8" s="591">
        <v>368264902</v>
      </c>
      <c r="I8" s="592"/>
      <c r="J8" s="592">
        <v>3072755</v>
      </c>
      <c r="K8" s="355"/>
      <c r="L8" s="355"/>
    </row>
    <row r="9" spans="1:12" ht="14.25" x14ac:dyDescent="0.2">
      <c r="A9" s="287">
        <v>4</v>
      </c>
      <c r="B9" s="33"/>
      <c r="C9" s="134" t="s">
        <v>29</v>
      </c>
      <c r="D9" s="591">
        <v>156764347</v>
      </c>
      <c r="E9" s="591"/>
      <c r="F9" s="591"/>
      <c r="G9" s="591"/>
      <c r="H9" s="591">
        <v>152359893</v>
      </c>
      <c r="I9" s="592"/>
      <c r="J9" s="592">
        <v>4404454</v>
      </c>
      <c r="K9" s="355"/>
      <c r="L9" s="355"/>
    </row>
    <row r="10" spans="1:12" ht="14.25" x14ac:dyDescent="0.2">
      <c r="A10" s="287">
        <v>5</v>
      </c>
      <c r="B10" s="33"/>
      <c r="C10" s="134" t="s">
        <v>57</v>
      </c>
      <c r="D10" s="591">
        <v>156487145</v>
      </c>
      <c r="E10" s="591"/>
      <c r="F10" s="591"/>
      <c r="G10" s="591">
        <v>73714831</v>
      </c>
      <c r="H10" s="591"/>
      <c r="I10" s="592"/>
      <c r="J10" s="591">
        <v>82772314</v>
      </c>
      <c r="K10" s="355"/>
      <c r="L10" s="355"/>
    </row>
    <row r="11" spans="1:12" ht="14.25" x14ac:dyDescent="0.2">
      <c r="A11" s="287">
        <v>6</v>
      </c>
      <c r="B11" s="33"/>
      <c r="C11" s="48" t="s">
        <v>27</v>
      </c>
      <c r="D11" s="591">
        <v>155923495</v>
      </c>
      <c r="E11" s="591"/>
      <c r="F11" s="591"/>
      <c r="G11" s="590"/>
      <c r="H11" s="591">
        <v>150051146</v>
      </c>
      <c r="I11" s="592"/>
      <c r="J11" s="592">
        <v>5872349</v>
      </c>
      <c r="K11" s="355"/>
      <c r="L11" s="355"/>
    </row>
    <row r="12" spans="1:12" ht="14.25" x14ac:dyDescent="0.2">
      <c r="A12" s="287">
        <v>7</v>
      </c>
      <c r="B12" s="33"/>
      <c r="C12" s="134" t="s">
        <v>59</v>
      </c>
      <c r="D12" s="591">
        <v>146297929</v>
      </c>
      <c r="E12" s="591"/>
      <c r="F12" s="591"/>
      <c r="G12" s="591">
        <v>40577928</v>
      </c>
      <c r="H12" s="591"/>
      <c r="I12" s="592"/>
      <c r="J12" s="592">
        <v>105720001</v>
      </c>
      <c r="K12" s="355"/>
      <c r="L12" s="355"/>
    </row>
    <row r="13" spans="1:12" ht="14.25" x14ac:dyDescent="0.2">
      <c r="A13" s="287">
        <v>8</v>
      </c>
      <c r="B13" s="33"/>
      <c r="C13" s="134" t="s">
        <v>30</v>
      </c>
      <c r="D13" s="591">
        <v>129008053</v>
      </c>
      <c r="E13" s="591"/>
      <c r="F13" s="591"/>
      <c r="G13" s="591">
        <v>0</v>
      </c>
      <c r="H13" s="591">
        <v>126682170</v>
      </c>
      <c r="I13" s="592"/>
      <c r="J13" s="592">
        <v>2325883</v>
      </c>
      <c r="K13" s="355"/>
      <c r="L13" s="355"/>
    </row>
    <row r="14" spans="1:12" ht="14.25" x14ac:dyDescent="0.2">
      <c r="A14" s="287">
        <v>9</v>
      </c>
      <c r="B14" s="33"/>
      <c r="C14" s="134" t="s">
        <v>58</v>
      </c>
      <c r="D14" s="591">
        <v>124567225</v>
      </c>
      <c r="E14" s="591"/>
      <c r="F14" s="591"/>
      <c r="G14" s="591">
        <v>119088683</v>
      </c>
      <c r="H14" s="591"/>
      <c r="I14" s="592"/>
      <c r="J14" s="592">
        <v>5478542</v>
      </c>
      <c r="K14" s="355"/>
      <c r="L14" s="355"/>
    </row>
    <row r="15" spans="1:12" ht="14.25" x14ac:dyDescent="0.2">
      <c r="A15" s="287">
        <v>10</v>
      </c>
      <c r="B15" s="33"/>
      <c r="C15" s="134" t="s">
        <v>60</v>
      </c>
      <c r="D15" s="591">
        <v>98954415</v>
      </c>
      <c r="E15" s="591"/>
      <c r="F15" s="591"/>
      <c r="G15" s="591">
        <v>0</v>
      </c>
      <c r="H15" s="594">
        <v>98669208</v>
      </c>
      <c r="I15" s="592"/>
      <c r="J15" s="594">
        <v>285207</v>
      </c>
      <c r="K15" s="355"/>
      <c r="L15" s="355"/>
    </row>
    <row r="16" spans="1:12" ht="14.25" x14ac:dyDescent="0.2">
      <c r="A16" s="287">
        <v>11</v>
      </c>
      <c r="B16" s="33"/>
      <c r="C16" s="134" t="s">
        <v>440</v>
      </c>
      <c r="D16" s="591">
        <v>98166555</v>
      </c>
      <c r="E16" s="591">
        <v>77484715</v>
      </c>
      <c r="F16" s="591">
        <v>4539261</v>
      </c>
      <c r="G16" s="591">
        <v>14712204</v>
      </c>
      <c r="H16" s="591"/>
      <c r="I16" s="592"/>
      <c r="J16" s="592">
        <v>1430375</v>
      </c>
      <c r="K16" s="355"/>
      <c r="L16" s="355"/>
    </row>
    <row r="17" spans="1:12" ht="14.25" x14ac:dyDescent="0.2">
      <c r="A17" s="287">
        <v>13</v>
      </c>
      <c r="B17" s="33"/>
      <c r="C17" s="134" t="s">
        <v>462</v>
      </c>
      <c r="D17" s="591">
        <v>68076972</v>
      </c>
      <c r="E17" s="591"/>
      <c r="F17" s="591">
        <v>68076972</v>
      </c>
      <c r="G17" s="591">
        <v>0</v>
      </c>
      <c r="H17" s="591"/>
      <c r="I17" s="592"/>
      <c r="J17" s="592">
        <v>0</v>
      </c>
      <c r="K17" s="355"/>
      <c r="L17" s="355"/>
    </row>
    <row r="18" spans="1:12" ht="14.25" x14ac:dyDescent="0.2">
      <c r="A18" s="287">
        <v>12</v>
      </c>
      <c r="B18" s="33"/>
      <c r="C18" s="48" t="s">
        <v>13</v>
      </c>
      <c r="D18" s="591">
        <v>62950901</v>
      </c>
      <c r="E18" s="591"/>
      <c r="F18" s="594">
        <v>36652608</v>
      </c>
      <c r="G18" s="594">
        <v>26298293</v>
      </c>
      <c r="H18" s="591"/>
      <c r="I18" s="591"/>
      <c r="J18" s="591">
        <v>0</v>
      </c>
      <c r="K18" s="355"/>
      <c r="L18" s="355"/>
    </row>
    <row r="19" spans="1:12" ht="14.25" x14ac:dyDescent="0.2">
      <c r="A19" s="287">
        <v>14</v>
      </c>
      <c r="B19" s="33"/>
      <c r="C19" s="48" t="s">
        <v>498</v>
      </c>
      <c r="D19" s="591">
        <v>57656617</v>
      </c>
      <c r="E19" s="591"/>
      <c r="F19" s="591"/>
      <c r="G19" s="594">
        <v>49879710</v>
      </c>
      <c r="H19" s="591"/>
      <c r="I19" s="591"/>
      <c r="J19" s="591">
        <v>7776907</v>
      </c>
      <c r="K19" s="355"/>
      <c r="L19" s="355"/>
    </row>
    <row r="20" spans="1:12" ht="14.25" x14ac:dyDescent="0.2">
      <c r="A20" s="287">
        <v>15</v>
      </c>
      <c r="B20" s="33"/>
      <c r="C20" s="134" t="s">
        <v>12</v>
      </c>
      <c r="D20" s="591">
        <v>45235139</v>
      </c>
      <c r="E20" s="591"/>
      <c r="F20" s="591"/>
      <c r="G20" s="591">
        <v>8611664</v>
      </c>
      <c r="H20" s="591"/>
      <c r="I20" s="592"/>
      <c r="J20" s="592">
        <v>36623475</v>
      </c>
      <c r="K20" s="355"/>
      <c r="L20" s="355"/>
    </row>
    <row r="21" spans="1:12" ht="14.25" x14ac:dyDescent="0.2">
      <c r="A21" s="287">
        <v>16</v>
      </c>
      <c r="B21" s="33"/>
      <c r="C21" s="48" t="s">
        <v>26</v>
      </c>
      <c r="D21" s="591">
        <v>41166382</v>
      </c>
      <c r="E21" s="591"/>
      <c r="F21" s="591"/>
      <c r="G21" s="591"/>
      <c r="H21" s="591">
        <v>40827896</v>
      </c>
      <c r="I21" s="591"/>
      <c r="J21" s="591">
        <v>338486</v>
      </c>
      <c r="K21" s="355"/>
      <c r="L21" s="355"/>
    </row>
    <row r="22" spans="1:12" ht="14.25" x14ac:dyDescent="0.2">
      <c r="A22" s="287">
        <v>17</v>
      </c>
      <c r="B22" s="33"/>
      <c r="C22" s="134" t="s">
        <v>25</v>
      </c>
      <c r="D22" s="591">
        <v>37690634</v>
      </c>
      <c r="E22" s="591"/>
      <c r="F22" s="591"/>
      <c r="G22" s="591"/>
      <c r="H22" s="591">
        <v>37079591</v>
      </c>
      <c r="I22" s="592"/>
      <c r="J22" s="592">
        <v>611043</v>
      </c>
      <c r="K22" s="355"/>
      <c r="L22" s="355"/>
    </row>
    <row r="23" spans="1:12" ht="14.25" x14ac:dyDescent="0.2">
      <c r="A23" s="287">
        <v>18</v>
      </c>
      <c r="B23" s="33"/>
      <c r="C23" s="134" t="s">
        <v>14</v>
      </c>
      <c r="D23" s="592">
        <v>28437340</v>
      </c>
      <c r="E23" s="592"/>
      <c r="F23" s="592"/>
      <c r="G23" s="592"/>
      <c r="H23" s="592">
        <v>28437340</v>
      </c>
      <c r="I23" s="592"/>
      <c r="J23" s="592">
        <v>0</v>
      </c>
      <c r="K23" s="355"/>
      <c r="L23" s="355"/>
    </row>
    <row r="24" spans="1:12" ht="14.25" x14ac:dyDescent="0.2">
      <c r="A24" s="287">
        <v>19</v>
      </c>
      <c r="B24" s="33"/>
      <c r="C24" s="134" t="s">
        <v>61</v>
      </c>
      <c r="D24" s="592">
        <v>27359253</v>
      </c>
      <c r="E24" s="592"/>
      <c r="F24" s="592">
        <v>27359253</v>
      </c>
      <c r="G24" s="592"/>
      <c r="H24" s="592"/>
      <c r="I24" s="592"/>
      <c r="J24" s="592">
        <v>0</v>
      </c>
      <c r="K24" s="355"/>
      <c r="L24" s="355"/>
    </row>
    <row r="25" spans="1:12" ht="14.25" x14ac:dyDescent="0.2">
      <c r="A25" s="287">
        <v>20</v>
      </c>
      <c r="B25" s="33"/>
      <c r="C25" s="134" t="s">
        <v>6</v>
      </c>
      <c r="D25" s="592">
        <v>25400121</v>
      </c>
      <c r="E25" s="586"/>
      <c r="F25" s="592"/>
      <c r="G25" s="592">
        <v>25400121</v>
      </c>
      <c r="H25" s="592"/>
      <c r="I25" s="592"/>
      <c r="J25" s="592">
        <v>0</v>
      </c>
      <c r="K25" s="355"/>
      <c r="L25" s="355"/>
    </row>
    <row r="26" spans="1:12" ht="14.25" x14ac:dyDescent="0.2">
      <c r="A26" s="287">
        <v>21</v>
      </c>
      <c r="B26" s="33"/>
      <c r="C26" s="134" t="s">
        <v>18</v>
      </c>
      <c r="D26" s="592">
        <v>19870811</v>
      </c>
      <c r="E26" s="592"/>
      <c r="F26" s="592">
        <v>19870811</v>
      </c>
      <c r="G26" s="592"/>
      <c r="H26" s="592"/>
      <c r="I26" s="592"/>
      <c r="J26" s="592">
        <v>0</v>
      </c>
      <c r="K26" s="355"/>
      <c r="L26" s="355"/>
    </row>
    <row r="27" spans="1:12" ht="14.25" x14ac:dyDescent="0.2">
      <c r="A27" s="287">
        <v>22</v>
      </c>
      <c r="B27" s="33"/>
      <c r="C27" s="134" t="s">
        <v>17</v>
      </c>
      <c r="D27" s="592">
        <v>9387532</v>
      </c>
      <c r="E27" s="592"/>
      <c r="F27" s="592">
        <v>9387532</v>
      </c>
      <c r="G27" s="592"/>
      <c r="H27" s="592"/>
      <c r="I27" s="592"/>
      <c r="J27" s="592">
        <v>0</v>
      </c>
      <c r="K27" s="355"/>
      <c r="L27" s="355"/>
    </row>
    <row r="28" spans="1:12" ht="14.25" x14ac:dyDescent="0.2">
      <c r="A28" s="287">
        <v>23</v>
      </c>
      <c r="B28" s="33"/>
      <c r="C28" s="134" t="s">
        <v>16</v>
      </c>
      <c r="D28" s="592">
        <v>8368391</v>
      </c>
      <c r="E28" s="586"/>
      <c r="F28" s="592"/>
      <c r="G28" s="592"/>
      <c r="H28" s="592">
        <v>8368391</v>
      </c>
      <c r="I28" s="592"/>
      <c r="J28" s="592">
        <v>0</v>
      </c>
      <c r="K28" s="355"/>
      <c r="L28" s="355"/>
    </row>
    <row r="29" spans="1:12" ht="14.25" x14ac:dyDescent="0.2">
      <c r="A29" s="287">
        <v>24</v>
      </c>
      <c r="B29" s="33"/>
      <c r="C29" s="48" t="s">
        <v>23</v>
      </c>
      <c r="D29" s="592">
        <v>4111077</v>
      </c>
      <c r="E29" s="592"/>
      <c r="F29" s="592"/>
      <c r="G29" s="592">
        <v>813545</v>
      </c>
      <c r="H29" s="592"/>
      <c r="I29" s="592"/>
      <c r="J29" s="592">
        <v>3297532</v>
      </c>
      <c r="K29" s="355"/>
      <c r="L29" s="355"/>
    </row>
    <row r="30" spans="1:12" ht="14.25" x14ac:dyDescent="0.2">
      <c r="A30" s="287">
        <v>25</v>
      </c>
      <c r="B30" s="33"/>
      <c r="C30" s="48" t="s">
        <v>43</v>
      </c>
      <c r="D30" s="592">
        <v>3917094</v>
      </c>
      <c r="E30" s="592"/>
      <c r="F30" s="592">
        <v>3917094</v>
      </c>
      <c r="G30" s="592"/>
      <c r="H30" s="592"/>
      <c r="I30" s="592"/>
      <c r="J30" s="592">
        <v>0</v>
      </c>
      <c r="K30" s="355"/>
      <c r="L30" s="355"/>
    </row>
    <row r="31" spans="1:12" ht="14.25" x14ac:dyDescent="0.2">
      <c r="A31" s="287">
        <v>26</v>
      </c>
      <c r="B31" s="33"/>
      <c r="C31" s="134" t="s">
        <v>42</v>
      </c>
      <c r="D31" s="592">
        <v>3664843</v>
      </c>
      <c r="E31" s="592"/>
      <c r="F31" s="592">
        <v>3664843</v>
      </c>
      <c r="G31" s="592"/>
      <c r="H31" s="592"/>
      <c r="I31" s="592"/>
      <c r="J31" s="592">
        <v>0</v>
      </c>
      <c r="K31" s="355"/>
      <c r="L31" s="355"/>
    </row>
    <row r="32" spans="1:12" ht="14.25" x14ac:dyDescent="0.2">
      <c r="A32" s="287">
        <v>27</v>
      </c>
      <c r="B32" s="33"/>
      <c r="C32" s="134" t="s">
        <v>44</v>
      </c>
      <c r="D32" s="592">
        <v>24246</v>
      </c>
      <c r="E32" s="592"/>
      <c r="F32" s="592">
        <v>24246</v>
      </c>
      <c r="G32" s="592"/>
      <c r="H32" s="592"/>
      <c r="I32" s="592"/>
      <c r="J32" s="592">
        <v>0</v>
      </c>
      <c r="K32" s="355"/>
      <c r="L32" s="355"/>
    </row>
    <row r="33" spans="1:12" ht="15" thickBot="1" x14ac:dyDescent="0.25">
      <c r="A33" s="33"/>
      <c r="B33" s="33"/>
      <c r="C33" s="448" t="s">
        <v>62</v>
      </c>
      <c r="D33" s="595">
        <v>2925364837</v>
      </c>
      <c r="E33" s="595">
        <v>373442990</v>
      </c>
      <c r="F33" s="595">
        <v>400819509</v>
      </c>
      <c r="G33" s="595">
        <v>359096979</v>
      </c>
      <c r="H33" s="595">
        <v>1510527846</v>
      </c>
      <c r="I33" s="595"/>
      <c r="J33" s="595">
        <v>281477513</v>
      </c>
      <c r="L33" s="355"/>
    </row>
    <row r="34" spans="1:12" ht="12" thickTop="1" x14ac:dyDescent="0.2"/>
    <row r="35" spans="1:12" ht="12" thickBot="1" x14ac:dyDescent="0.25">
      <c r="C35" s="492" t="s">
        <v>486</v>
      </c>
      <c r="D35" s="286">
        <v>2643887324</v>
      </c>
    </row>
    <row r="36" spans="1:12" ht="12" thickTop="1" x14ac:dyDescent="0.2"/>
    <row r="38" spans="1:12" x14ac:dyDescent="0.2">
      <c r="A38" s="569" t="s">
        <v>63</v>
      </c>
      <c r="B38" s="431"/>
      <c r="C38" s="431"/>
    </row>
    <row r="39" spans="1:12" x14ac:dyDescent="0.2">
      <c r="A39" s="569" t="s">
        <v>64</v>
      </c>
      <c r="B39" s="431"/>
      <c r="C39" s="431"/>
    </row>
    <row r="40" spans="1:12" x14ac:dyDescent="0.2">
      <c r="A40" s="569" t="s">
        <v>456</v>
      </c>
      <c r="B40" s="431"/>
      <c r="C40" s="431"/>
    </row>
    <row r="41" spans="1:12" x14ac:dyDescent="0.2">
      <c r="A41" s="569" t="s">
        <v>65</v>
      </c>
      <c r="B41" s="427"/>
      <c r="C41" s="427"/>
    </row>
  </sheetData>
  <mergeCells count="1">
    <mergeCell ref="E1:H1"/>
  </mergeCells>
  <pageMargins left="0.70866141732283472" right="0.70866141732283472" top="0.86614173228346458" bottom="0.35433070866141736" header="0.51181102362204722" footer="0.27559055118110237"/>
  <pageSetup paperSize="9" scale="85" firstPageNumber="12" orientation="portrait" useFirstPageNumber="1" r:id="rId1"/>
  <headerFooter alignWithMargins="0">
    <oddHeader>&amp;C&amp;"Arial,Bold"&amp;12 2.3. YFIRLIT YFIR LÍFEYRISSJÓÐAKERFI</oddHead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0"/>
  <sheetViews>
    <sheetView zoomScaleNormal="100" zoomScaleSheetLayoutView="100" workbookViewId="0"/>
  </sheetViews>
  <sheetFormatPr defaultRowHeight="11.25" x14ac:dyDescent="0.2"/>
  <cols>
    <col min="1" max="1" width="29.140625" style="8" customWidth="1"/>
    <col min="2" max="32" width="11" style="8" customWidth="1"/>
    <col min="33" max="33" width="11.140625" style="8" customWidth="1"/>
    <col min="34" max="34" width="13.5703125" style="8" customWidth="1"/>
    <col min="35" max="35" width="10.85546875" style="8" bestFit="1" customWidth="1"/>
    <col min="36" max="36" width="14" style="8" customWidth="1"/>
    <col min="37" max="37" width="0" style="8" hidden="1" customWidth="1"/>
    <col min="38" max="16384" width="9.140625" style="8"/>
  </cols>
  <sheetData>
    <row r="1" spans="1:37" ht="11.25" customHeight="1" x14ac:dyDescent="0.2">
      <c r="A1" s="20"/>
      <c r="B1" s="617" t="s">
        <v>66</v>
      </c>
      <c r="C1" s="617" t="s">
        <v>67</v>
      </c>
      <c r="D1" s="617" t="s">
        <v>68</v>
      </c>
      <c r="E1" s="607" t="s">
        <v>69</v>
      </c>
      <c r="F1" s="621" t="s">
        <v>71</v>
      </c>
      <c r="G1" s="617" t="s">
        <v>70</v>
      </c>
      <c r="H1" s="607" t="s">
        <v>73</v>
      </c>
      <c r="I1" s="616" t="s">
        <v>74</v>
      </c>
      <c r="J1" s="607" t="s">
        <v>72</v>
      </c>
      <c r="K1" s="607" t="s">
        <v>75</v>
      </c>
      <c r="L1" s="609" t="s">
        <v>76</v>
      </c>
      <c r="M1" s="615" t="s">
        <v>443</v>
      </c>
      <c r="N1" s="610" t="s">
        <v>502</v>
      </c>
      <c r="O1" s="611" t="s">
        <v>503</v>
      </c>
      <c r="P1" s="607" t="s">
        <v>78</v>
      </c>
      <c r="Q1" s="614" t="s">
        <v>77</v>
      </c>
      <c r="R1" s="613" t="s">
        <v>504</v>
      </c>
      <c r="S1" s="607" t="s">
        <v>79</v>
      </c>
      <c r="T1" s="612" t="s">
        <v>80</v>
      </c>
      <c r="U1" s="607" t="s">
        <v>82</v>
      </c>
      <c r="V1" s="608" t="s">
        <v>81</v>
      </c>
      <c r="W1" s="623" t="s">
        <v>83</v>
      </c>
      <c r="X1" s="607" t="s">
        <v>84</v>
      </c>
      <c r="Y1" s="625" t="s">
        <v>87</v>
      </c>
      <c r="Z1" s="624" t="s">
        <v>86</v>
      </c>
      <c r="AA1" s="620" t="s">
        <v>85</v>
      </c>
      <c r="AB1" s="619" t="s">
        <v>88</v>
      </c>
      <c r="AC1" s="197" t="s">
        <v>90</v>
      </c>
      <c r="AD1" s="622"/>
      <c r="AE1" s="618"/>
      <c r="AF1" s="619"/>
      <c r="AG1" s="197"/>
      <c r="AI1" s="299"/>
      <c r="AJ1" s="197"/>
    </row>
    <row r="2" spans="1:37" ht="11.25" customHeight="1" x14ac:dyDescent="0.2">
      <c r="A2" s="20"/>
      <c r="B2" s="617"/>
      <c r="C2" s="617" t="s">
        <v>91</v>
      </c>
      <c r="D2" s="617" t="s">
        <v>92</v>
      </c>
      <c r="E2" s="607"/>
      <c r="F2" s="621" t="s">
        <v>93</v>
      </c>
      <c r="G2" s="617" t="s">
        <v>92</v>
      </c>
      <c r="H2" s="607"/>
      <c r="I2" s="616" t="s">
        <v>93</v>
      </c>
      <c r="J2" s="607"/>
      <c r="K2" s="607"/>
      <c r="L2" s="609" t="s">
        <v>95</v>
      </c>
      <c r="M2" s="615" t="s">
        <v>93</v>
      </c>
      <c r="N2" s="610" t="s">
        <v>94</v>
      </c>
      <c r="O2" s="611" t="s">
        <v>96</v>
      </c>
      <c r="P2" s="607"/>
      <c r="Q2" s="614" t="s">
        <v>97</v>
      </c>
      <c r="R2" s="613"/>
      <c r="S2" s="607"/>
      <c r="T2" s="612" t="s">
        <v>99</v>
      </c>
      <c r="U2" s="607"/>
      <c r="V2" s="608" t="s">
        <v>100</v>
      </c>
      <c r="W2" s="623" t="s">
        <v>101</v>
      </c>
      <c r="X2" s="607"/>
      <c r="Y2" s="625" t="s">
        <v>104</v>
      </c>
      <c r="Z2" s="624" t="s">
        <v>103</v>
      </c>
      <c r="AA2" s="620" t="s">
        <v>102</v>
      </c>
      <c r="AB2" s="619" t="s">
        <v>106</v>
      </c>
      <c r="AC2" s="197" t="s">
        <v>107</v>
      </c>
      <c r="AD2" s="622"/>
      <c r="AE2" s="618"/>
      <c r="AF2" s="619"/>
      <c r="AG2" s="197"/>
      <c r="AI2" s="299"/>
      <c r="AJ2" s="197"/>
    </row>
    <row r="3" spans="1:37" ht="11.25" customHeight="1" x14ac:dyDescent="0.2">
      <c r="A3" s="37" t="s">
        <v>53</v>
      </c>
      <c r="B3" s="617"/>
      <c r="C3" s="617" t="s">
        <v>108</v>
      </c>
      <c r="D3" s="617" t="s">
        <v>109</v>
      </c>
      <c r="E3" s="607"/>
      <c r="F3" s="621" t="s">
        <v>105</v>
      </c>
      <c r="G3" s="617" t="s">
        <v>109</v>
      </c>
      <c r="H3" s="607"/>
      <c r="I3" s="616" t="s">
        <v>110</v>
      </c>
      <c r="J3" s="607"/>
      <c r="K3" s="607"/>
      <c r="L3" s="609" t="s">
        <v>109</v>
      </c>
      <c r="M3" s="615" t="s">
        <v>111</v>
      </c>
      <c r="N3" s="610" t="s">
        <v>112</v>
      </c>
      <c r="O3" s="611" t="s">
        <v>113</v>
      </c>
      <c r="P3" s="607"/>
      <c r="Q3" s="614" t="s">
        <v>114</v>
      </c>
      <c r="R3" s="613"/>
      <c r="S3" s="607"/>
      <c r="T3" s="612" t="s">
        <v>116</v>
      </c>
      <c r="U3" s="607"/>
      <c r="V3" s="608" t="s">
        <v>117</v>
      </c>
      <c r="W3" s="623" t="s">
        <v>118</v>
      </c>
      <c r="X3" s="607"/>
      <c r="Y3" s="625" t="s">
        <v>121</v>
      </c>
      <c r="Z3" s="624" t="s">
        <v>120</v>
      </c>
      <c r="AA3" s="620" t="s">
        <v>119</v>
      </c>
      <c r="AB3" s="619" t="s">
        <v>122</v>
      </c>
      <c r="AC3" s="197" t="s">
        <v>123</v>
      </c>
      <c r="AD3" s="622"/>
      <c r="AE3" s="618"/>
      <c r="AF3" s="619"/>
      <c r="AG3" s="197"/>
      <c r="AI3" s="299"/>
      <c r="AJ3" s="197"/>
    </row>
    <row r="4" spans="1:37" x14ac:dyDescent="0.2">
      <c r="A4" s="20"/>
      <c r="B4" s="452" t="s">
        <v>124</v>
      </c>
      <c r="C4" s="452" t="s">
        <v>125</v>
      </c>
      <c r="D4" s="452" t="s">
        <v>126</v>
      </c>
      <c r="E4" s="220" t="s">
        <v>127</v>
      </c>
      <c r="F4" s="452" t="s">
        <v>128</v>
      </c>
      <c r="G4" s="452" t="s">
        <v>129</v>
      </c>
      <c r="H4" s="220" t="s">
        <v>130</v>
      </c>
      <c r="I4" s="220" t="s">
        <v>131</v>
      </c>
      <c r="J4" s="220" t="s">
        <v>132</v>
      </c>
      <c r="K4" s="220" t="s">
        <v>133</v>
      </c>
      <c r="L4" s="404" t="s">
        <v>134</v>
      </c>
      <c r="M4" s="220" t="s">
        <v>135</v>
      </c>
      <c r="N4" s="220" t="s">
        <v>136</v>
      </c>
      <c r="O4" s="220" t="s">
        <v>137</v>
      </c>
      <c r="P4" s="404" t="s">
        <v>138</v>
      </c>
      <c r="Q4" s="404" t="s">
        <v>139</v>
      </c>
      <c r="R4" s="404" t="s">
        <v>140</v>
      </c>
      <c r="S4" s="404" t="s">
        <v>141</v>
      </c>
      <c r="T4" s="404" t="s">
        <v>142</v>
      </c>
      <c r="U4" s="532" t="s">
        <v>143</v>
      </c>
      <c r="V4" s="532" t="s">
        <v>144</v>
      </c>
      <c r="W4" s="532" t="s">
        <v>145</v>
      </c>
      <c r="X4" s="532" t="s">
        <v>146</v>
      </c>
      <c r="Y4" s="532" t="s">
        <v>147</v>
      </c>
      <c r="Z4" s="532" t="s">
        <v>148</v>
      </c>
      <c r="AA4" s="532" t="s">
        <v>149</v>
      </c>
      <c r="AB4" s="532" t="s">
        <v>150</v>
      </c>
      <c r="AC4" s="20"/>
      <c r="AD4" s="532"/>
      <c r="AE4" s="532"/>
      <c r="AF4" s="532"/>
      <c r="AG4" s="20"/>
      <c r="AI4" s="532"/>
      <c r="AJ4" s="20"/>
    </row>
    <row r="5" spans="1:37" ht="14.25" x14ac:dyDescent="0.2">
      <c r="A5" s="36" t="s">
        <v>151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8" t="s">
        <v>109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7" x14ac:dyDescent="0.2">
      <c r="A6" s="37" t="s">
        <v>152</v>
      </c>
      <c r="B6" s="591">
        <v>6198433</v>
      </c>
      <c r="C6" s="591">
        <v>6878622</v>
      </c>
      <c r="D6" s="591">
        <v>4525385</v>
      </c>
      <c r="E6" s="591">
        <v>2225370</v>
      </c>
      <c r="F6" s="591">
        <v>2994027</v>
      </c>
      <c r="G6" s="591">
        <v>1923699</v>
      </c>
      <c r="H6" s="591">
        <v>3370685</v>
      </c>
      <c r="I6" s="591">
        <v>1077041</v>
      </c>
      <c r="J6" s="591">
        <v>1627526</v>
      </c>
      <c r="K6" s="591">
        <v>1629616</v>
      </c>
      <c r="L6" s="591">
        <v>2275823</v>
      </c>
      <c r="M6" s="591">
        <v>100327</v>
      </c>
      <c r="N6" s="591">
        <v>731861</v>
      </c>
      <c r="O6" s="591">
        <v>1199465</v>
      </c>
      <c r="P6" s="591">
        <v>1163784</v>
      </c>
      <c r="Q6" s="591">
        <v>418154</v>
      </c>
      <c r="R6" s="591">
        <v>335006</v>
      </c>
      <c r="S6" s="591">
        <v>200280</v>
      </c>
      <c r="T6" s="591">
        <v>51609</v>
      </c>
      <c r="U6" s="591">
        <v>274791</v>
      </c>
      <c r="V6" s="591">
        <v>9261</v>
      </c>
      <c r="W6" s="591">
        <v>17373</v>
      </c>
      <c r="X6" s="591">
        <v>123395</v>
      </c>
      <c r="Y6" s="591">
        <v>59364</v>
      </c>
      <c r="Z6" s="591">
        <v>20945</v>
      </c>
      <c r="AA6" s="591">
        <v>7979</v>
      </c>
      <c r="AB6" s="591">
        <v>0</v>
      </c>
      <c r="AC6" s="591">
        <v>39439821</v>
      </c>
      <c r="AE6" s="24"/>
      <c r="AF6" s="24"/>
      <c r="AG6" s="24"/>
      <c r="AI6" s="24"/>
      <c r="AJ6" s="24"/>
      <c r="AK6" s="24"/>
    </row>
    <row r="7" spans="1:37" x14ac:dyDescent="0.2">
      <c r="A7" s="37" t="s">
        <v>153</v>
      </c>
      <c r="B7" s="591">
        <v>16720584</v>
      </c>
      <c r="C7" s="591">
        <v>13391918</v>
      </c>
      <c r="D7" s="591">
        <v>9569704</v>
      </c>
      <c r="E7" s="591">
        <v>4608841</v>
      </c>
      <c r="F7" s="591">
        <v>5537964</v>
      </c>
      <c r="G7" s="591">
        <v>3724024</v>
      </c>
      <c r="H7" s="591">
        <v>6554807</v>
      </c>
      <c r="I7" s="591">
        <v>2156197</v>
      </c>
      <c r="J7" s="591">
        <v>3261551</v>
      </c>
      <c r="K7" s="591">
        <v>3380728</v>
      </c>
      <c r="L7" s="591">
        <v>6262201</v>
      </c>
      <c r="M7" s="591">
        <v>226806</v>
      </c>
      <c r="N7" s="591">
        <v>1230832</v>
      </c>
      <c r="O7" s="591">
        <v>2324170</v>
      </c>
      <c r="P7" s="591">
        <v>2360436</v>
      </c>
      <c r="Q7" s="591">
        <v>830911</v>
      </c>
      <c r="R7" s="591">
        <v>692988</v>
      </c>
      <c r="S7" s="591">
        <v>401520</v>
      </c>
      <c r="T7" s="591">
        <v>173512</v>
      </c>
      <c r="U7" s="591">
        <v>856823</v>
      </c>
      <c r="V7" s="591">
        <v>33864</v>
      </c>
      <c r="W7" s="591">
        <v>237562</v>
      </c>
      <c r="X7" s="591">
        <v>257776</v>
      </c>
      <c r="Y7" s="591">
        <v>109892</v>
      </c>
      <c r="Z7" s="591">
        <v>41890</v>
      </c>
      <c r="AA7" s="591">
        <v>16112</v>
      </c>
      <c r="AB7" s="591">
        <v>0</v>
      </c>
      <c r="AC7" s="591">
        <v>84963613</v>
      </c>
      <c r="AE7" s="24"/>
      <c r="AF7" s="24"/>
      <c r="AG7" s="24"/>
      <c r="AI7" s="24"/>
      <c r="AJ7" s="24"/>
      <c r="AK7" s="24"/>
    </row>
    <row r="8" spans="1:37" x14ac:dyDescent="0.2">
      <c r="A8" s="37" t="s">
        <v>154</v>
      </c>
      <c r="B8" s="591">
        <v>22110</v>
      </c>
      <c r="C8" s="591">
        <v>-33023</v>
      </c>
      <c r="D8" s="591">
        <v>-35146</v>
      </c>
      <c r="E8" s="591">
        <v>-14220</v>
      </c>
      <c r="F8" s="591">
        <v>-141685</v>
      </c>
      <c r="G8" s="591">
        <v>-15652</v>
      </c>
      <c r="H8" s="591">
        <v>2390</v>
      </c>
      <c r="I8" s="591">
        <v>-26181</v>
      </c>
      <c r="J8" s="591">
        <v>-37786</v>
      </c>
      <c r="K8" s="591">
        <v>-20515</v>
      </c>
      <c r="L8" s="591">
        <v>-12245</v>
      </c>
      <c r="M8" s="591">
        <v>-5317</v>
      </c>
      <c r="N8" s="591">
        <v>-4123</v>
      </c>
      <c r="O8" s="591">
        <v>-15890</v>
      </c>
      <c r="P8" s="591">
        <v>-160475</v>
      </c>
      <c r="Q8" s="591">
        <v>-3230</v>
      </c>
      <c r="R8" s="591">
        <v>-4591</v>
      </c>
      <c r="S8" s="591">
        <v>777</v>
      </c>
      <c r="T8" s="591">
        <v>-11</v>
      </c>
      <c r="U8" s="591">
        <v>0</v>
      </c>
      <c r="V8" s="591">
        <v>0</v>
      </c>
      <c r="W8" s="591">
        <v>-1300</v>
      </c>
      <c r="X8" s="591">
        <v>-1097</v>
      </c>
      <c r="Y8" s="591">
        <v>-2730</v>
      </c>
      <c r="Z8" s="591">
        <v>0</v>
      </c>
      <c r="AA8" s="591">
        <v>0</v>
      </c>
      <c r="AB8" s="591">
        <v>0</v>
      </c>
      <c r="AC8" s="591">
        <v>-509940</v>
      </c>
      <c r="AE8" s="24"/>
      <c r="AF8" s="24"/>
      <c r="AG8" s="24"/>
      <c r="AI8" s="24"/>
      <c r="AJ8" s="24"/>
      <c r="AK8" s="24"/>
    </row>
    <row r="9" spans="1:37" x14ac:dyDescent="0.2">
      <c r="A9" s="37" t="s">
        <v>155</v>
      </c>
      <c r="B9" s="591">
        <v>11977810</v>
      </c>
      <c r="C9" s="591">
        <v>302859</v>
      </c>
      <c r="D9" s="591">
        <v>1107146</v>
      </c>
      <c r="E9" s="591">
        <v>352268</v>
      </c>
      <c r="F9" s="591">
        <v>35455</v>
      </c>
      <c r="G9" s="591">
        <v>93183</v>
      </c>
      <c r="H9" s="591">
        <v>125976</v>
      </c>
      <c r="I9" s="591">
        <v>63727</v>
      </c>
      <c r="J9" s="591">
        <v>74805</v>
      </c>
      <c r="K9" s="591">
        <v>312854</v>
      </c>
      <c r="L9" s="591">
        <v>690863</v>
      </c>
      <c r="M9" s="591">
        <v>1726993</v>
      </c>
      <c r="N9" s="591">
        <v>0</v>
      </c>
      <c r="O9" s="591">
        <v>4998</v>
      </c>
      <c r="P9" s="591">
        <v>15375</v>
      </c>
      <c r="Q9" s="591">
        <v>76047</v>
      </c>
      <c r="R9" s="591">
        <v>58201</v>
      </c>
      <c r="S9" s="591">
        <v>12603</v>
      </c>
      <c r="T9" s="591">
        <v>1238953</v>
      </c>
      <c r="U9" s="591">
        <v>10376</v>
      </c>
      <c r="V9" s="591">
        <v>2722</v>
      </c>
      <c r="W9" s="591">
        <v>2812</v>
      </c>
      <c r="X9" s="591">
        <v>18623</v>
      </c>
      <c r="Y9" s="591">
        <v>1075</v>
      </c>
      <c r="Z9" s="591">
        <v>177733</v>
      </c>
      <c r="AA9" s="591">
        <v>87262</v>
      </c>
      <c r="AB9" s="591">
        <v>300081</v>
      </c>
      <c r="AC9" s="591">
        <v>18870800</v>
      </c>
      <c r="AE9" s="24"/>
      <c r="AF9" s="24"/>
      <c r="AG9" s="24"/>
      <c r="AI9" s="24"/>
      <c r="AJ9" s="24"/>
      <c r="AK9" s="24"/>
    </row>
    <row r="10" spans="1:37" x14ac:dyDescent="0.2">
      <c r="A10" s="297" t="s">
        <v>475</v>
      </c>
      <c r="B10" s="591">
        <v>234413</v>
      </c>
      <c r="C10" s="591">
        <v>302859</v>
      </c>
      <c r="D10" s="591">
        <v>1107146</v>
      </c>
      <c r="E10" s="591">
        <v>352268</v>
      </c>
      <c r="F10" s="591">
        <v>35455</v>
      </c>
      <c r="G10" s="591">
        <v>93183</v>
      </c>
      <c r="H10" s="591">
        <v>125976</v>
      </c>
      <c r="I10" s="591">
        <v>63727</v>
      </c>
      <c r="J10" s="591">
        <v>74805</v>
      </c>
      <c r="K10" s="591">
        <v>312854</v>
      </c>
      <c r="L10" s="591">
        <v>78834</v>
      </c>
      <c r="M10" s="591">
        <v>23444</v>
      </c>
      <c r="N10" s="591">
        <v>0</v>
      </c>
      <c r="O10" s="591">
        <v>4998</v>
      </c>
      <c r="P10" s="591">
        <v>0</v>
      </c>
      <c r="Q10" s="591">
        <v>76047</v>
      </c>
      <c r="R10" s="591">
        <v>58201</v>
      </c>
      <c r="S10" s="591">
        <v>12603</v>
      </c>
      <c r="T10" s="591">
        <v>22854</v>
      </c>
      <c r="U10" s="591">
        <v>10376</v>
      </c>
      <c r="V10" s="591">
        <v>2722</v>
      </c>
      <c r="W10" s="591">
        <v>2812</v>
      </c>
      <c r="X10" s="591">
        <v>18623</v>
      </c>
      <c r="Y10" s="591">
        <v>1075</v>
      </c>
      <c r="Z10" s="591">
        <v>1405</v>
      </c>
      <c r="AA10" s="591">
        <v>510</v>
      </c>
      <c r="AB10" s="591">
        <v>896</v>
      </c>
      <c r="AC10" s="591">
        <v>3018086</v>
      </c>
      <c r="AE10" s="24"/>
      <c r="AF10" s="24"/>
      <c r="AG10" s="24"/>
      <c r="AI10" s="24"/>
      <c r="AJ10" s="24"/>
      <c r="AK10" s="24"/>
    </row>
    <row r="11" spans="1:37" x14ac:dyDescent="0.2">
      <c r="A11" s="297" t="s">
        <v>479</v>
      </c>
      <c r="B11" s="591">
        <v>11743397</v>
      </c>
      <c r="C11" s="591">
        <v>0</v>
      </c>
      <c r="D11" s="591">
        <v>0</v>
      </c>
      <c r="E11" s="591">
        <v>0</v>
      </c>
      <c r="F11" s="591">
        <v>0</v>
      </c>
      <c r="G11" s="591">
        <v>0</v>
      </c>
      <c r="H11" s="591">
        <v>0</v>
      </c>
      <c r="I11" s="591">
        <v>0</v>
      </c>
      <c r="J11" s="591">
        <v>0</v>
      </c>
      <c r="K11" s="591">
        <v>0</v>
      </c>
      <c r="L11" s="591">
        <v>612029</v>
      </c>
      <c r="M11" s="591">
        <v>1703549</v>
      </c>
      <c r="N11" s="591">
        <v>0</v>
      </c>
      <c r="O11" s="591">
        <v>0</v>
      </c>
      <c r="P11" s="591">
        <v>15375</v>
      </c>
      <c r="Q11" s="591">
        <v>0</v>
      </c>
      <c r="R11" s="591">
        <v>0</v>
      </c>
      <c r="S11" s="591">
        <v>0</v>
      </c>
      <c r="T11" s="591">
        <v>1216099</v>
      </c>
      <c r="U11" s="591">
        <v>0</v>
      </c>
      <c r="V11" s="591">
        <v>0</v>
      </c>
      <c r="W11" s="591">
        <v>0</v>
      </c>
      <c r="X11" s="591">
        <v>0</v>
      </c>
      <c r="Y11" s="591">
        <v>0</v>
      </c>
      <c r="Z11" s="591">
        <v>176328</v>
      </c>
      <c r="AA11" s="591">
        <v>86752</v>
      </c>
      <c r="AB11" s="591">
        <v>299185</v>
      </c>
      <c r="AC11" s="591">
        <v>15852714</v>
      </c>
      <c r="AE11" s="24"/>
      <c r="AF11" s="24"/>
      <c r="AG11" s="24"/>
      <c r="AI11" s="24"/>
      <c r="AJ11" s="24"/>
      <c r="AK11" s="24"/>
    </row>
    <row r="12" spans="1:37" x14ac:dyDescent="0.2">
      <c r="A12" s="451" t="s">
        <v>157</v>
      </c>
      <c r="B12" s="591">
        <v>34918937</v>
      </c>
      <c r="C12" s="591">
        <v>20540376</v>
      </c>
      <c r="D12" s="591">
        <v>15167089</v>
      </c>
      <c r="E12" s="591">
        <v>7172259</v>
      </c>
      <c r="F12" s="591">
        <v>8425761</v>
      </c>
      <c r="G12" s="591">
        <v>5725254</v>
      </c>
      <c r="H12" s="591">
        <v>10053858</v>
      </c>
      <c r="I12" s="591">
        <v>3270784</v>
      </c>
      <c r="J12" s="591">
        <v>4926096</v>
      </c>
      <c r="K12" s="591">
        <v>5302683</v>
      </c>
      <c r="L12" s="591">
        <v>9216642</v>
      </c>
      <c r="M12" s="591">
        <v>2048809</v>
      </c>
      <c r="N12" s="591">
        <v>1958570</v>
      </c>
      <c r="O12" s="591">
        <v>3512743</v>
      </c>
      <c r="P12" s="591">
        <v>3379120</v>
      </c>
      <c r="Q12" s="591">
        <v>1321882</v>
      </c>
      <c r="R12" s="591">
        <v>1081604</v>
      </c>
      <c r="S12" s="591">
        <v>615180</v>
      </c>
      <c r="T12" s="591">
        <v>1464063</v>
      </c>
      <c r="U12" s="591">
        <v>1141990</v>
      </c>
      <c r="V12" s="591">
        <v>45847</v>
      </c>
      <c r="W12" s="591">
        <v>256447</v>
      </c>
      <c r="X12" s="591">
        <v>398697</v>
      </c>
      <c r="Y12" s="591">
        <v>167601</v>
      </c>
      <c r="Z12" s="591">
        <v>240568</v>
      </c>
      <c r="AA12" s="591">
        <v>111353</v>
      </c>
      <c r="AB12" s="591">
        <v>300081</v>
      </c>
      <c r="AC12" s="591">
        <v>142764294</v>
      </c>
      <c r="AE12" s="24"/>
      <c r="AF12" s="24"/>
      <c r="AG12" s="24"/>
      <c r="AI12" s="24"/>
      <c r="AJ12" s="24"/>
      <c r="AK12" s="24"/>
    </row>
    <row r="13" spans="1:37" x14ac:dyDescent="0.2"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E13" s="24"/>
      <c r="AF13" s="24"/>
      <c r="AI13" s="24"/>
      <c r="AJ13" s="24"/>
      <c r="AK13" s="24"/>
    </row>
    <row r="14" spans="1:37" x14ac:dyDescent="0.2">
      <c r="A14" s="36" t="s">
        <v>158</v>
      </c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E14" s="24"/>
      <c r="AF14" s="24"/>
      <c r="AI14" s="24"/>
      <c r="AJ14" s="24"/>
      <c r="AK14" s="24"/>
    </row>
    <row r="15" spans="1:37" ht="11.25" customHeight="1" x14ac:dyDescent="0.2">
      <c r="A15" s="37" t="s">
        <v>159</v>
      </c>
      <c r="B15" s="591">
        <v>32644527</v>
      </c>
      <c r="C15" s="591">
        <v>9750545</v>
      </c>
      <c r="D15" s="591">
        <v>11108122</v>
      </c>
      <c r="E15" s="591">
        <v>4199535</v>
      </c>
      <c r="F15" s="591">
        <v>2669265</v>
      </c>
      <c r="G15" s="591">
        <v>4597128</v>
      </c>
      <c r="H15" s="591">
        <v>2142412</v>
      </c>
      <c r="I15" s="591">
        <v>3223063</v>
      </c>
      <c r="J15" s="591">
        <v>3242541</v>
      </c>
      <c r="K15" s="591">
        <v>2748911</v>
      </c>
      <c r="L15" s="591">
        <v>2601822</v>
      </c>
      <c r="M15" s="591">
        <v>3207421</v>
      </c>
      <c r="N15" s="591">
        <v>2513399</v>
      </c>
      <c r="O15" s="591">
        <v>679545</v>
      </c>
      <c r="P15" s="591">
        <v>1613109</v>
      </c>
      <c r="Q15" s="591">
        <v>1267847</v>
      </c>
      <c r="R15" s="591">
        <v>1039082</v>
      </c>
      <c r="S15" s="591">
        <v>1285191</v>
      </c>
      <c r="T15" s="591">
        <v>2740938</v>
      </c>
      <c r="U15" s="591">
        <v>723285</v>
      </c>
      <c r="V15" s="591">
        <v>982059</v>
      </c>
      <c r="W15" s="591">
        <v>533154</v>
      </c>
      <c r="X15" s="591">
        <v>202831</v>
      </c>
      <c r="Y15" s="591">
        <v>79298</v>
      </c>
      <c r="Z15" s="591">
        <v>304014</v>
      </c>
      <c r="AA15" s="591">
        <v>237263</v>
      </c>
      <c r="AB15" s="591">
        <v>268494</v>
      </c>
      <c r="AC15" s="591">
        <v>96604801</v>
      </c>
      <c r="AE15" s="24"/>
      <c r="AF15" s="24"/>
      <c r="AG15" s="24"/>
      <c r="AI15" s="24"/>
      <c r="AJ15" s="24"/>
      <c r="AK15" s="24"/>
    </row>
    <row r="16" spans="1:37" ht="11.25" customHeight="1" x14ac:dyDescent="0.2">
      <c r="A16" s="297" t="s">
        <v>519</v>
      </c>
      <c r="B16" s="591">
        <v>192305</v>
      </c>
      <c r="C16" s="591">
        <v>207844</v>
      </c>
      <c r="D16" s="591">
        <v>135903</v>
      </c>
      <c r="E16" s="591">
        <v>67762</v>
      </c>
      <c r="F16" s="591">
        <v>54685</v>
      </c>
      <c r="G16" s="591">
        <v>51280</v>
      </c>
      <c r="H16" s="591">
        <v>81330</v>
      </c>
      <c r="I16" s="591">
        <v>27998</v>
      </c>
      <c r="J16" s="591">
        <v>48730</v>
      </c>
      <c r="K16" s="591">
        <v>49080</v>
      </c>
      <c r="L16" s="591">
        <v>68764</v>
      </c>
      <c r="M16" s="591">
        <v>4414</v>
      </c>
      <c r="N16" s="591">
        <v>26418</v>
      </c>
      <c r="O16" s="591">
        <v>34185</v>
      </c>
      <c r="P16" s="591">
        <v>0</v>
      </c>
      <c r="Q16" s="591">
        <v>0</v>
      </c>
      <c r="R16" s="591">
        <v>0</v>
      </c>
      <c r="S16" s="591">
        <v>6165</v>
      </c>
      <c r="T16" s="591">
        <v>3085</v>
      </c>
      <c r="U16" s="591">
        <v>8653</v>
      </c>
      <c r="V16" s="591">
        <v>449</v>
      </c>
      <c r="W16" s="591">
        <v>769</v>
      </c>
      <c r="X16" s="591">
        <v>0</v>
      </c>
      <c r="Y16" s="591">
        <v>1203</v>
      </c>
      <c r="Z16" s="591">
        <v>681</v>
      </c>
      <c r="AA16" s="591">
        <v>316</v>
      </c>
      <c r="AB16" s="591">
        <v>0</v>
      </c>
      <c r="AC16" s="591">
        <v>1072019</v>
      </c>
      <c r="AE16" s="24"/>
      <c r="AF16" s="24"/>
      <c r="AG16" s="24"/>
      <c r="AI16" s="24"/>
      <c r="AJ16" s="24"/>
      <c r="AK16" s="24"/>
    </row>
    <row r="17" spans="1:39" ht="11.25" customHeight="1" x14ac:dyDescent="0.2">
      <c r="A17" s="297" t="s">
        <v>520</v>
      </c>
      <c r="B17" s="591">
        <v>0</v>
      </c>
      <c r="C17" s="591">
        <v>-312</v>
      </c>
      <c r="D17" s="591">
        <v>-5680</v>
      </c>
      <c r="E17" s="591">
        <v>-2754</v>
      </c>
      <c r="F17" s="591">
        <v>0</v>
      </c>
      <c r="G17" s="591">
        <v>-3366</v>
      </c>
      <c r="H17" s="591">
        <v>0</v>
      </c>
      <c r="I17" s="591">
        <v>0</v>
      </c>
      <c r="J17" s="591">
        <v>-1241</v>
      </c>
      <c r="K17" s="591">
        <v>-2285</v>
      </c>
      <c r="L17" s="591">
        <v>0</v>
      </c>
      <c r="M17" s="591">
        <v>0</v>
      </c>
      <c r="N17" s="591">
        <v>0</v>
      </c>
      <c r="O17" s="591">
        <v>0</v>
      </c>
      <c r="P17" s="591">
        <v>0</v>
      </c>
      <c r="Q17" s="591">
        <v>-167</v>
      </c>
      <c r="R17" s="591">
        <v>-702</v>
      </c>
      <c r="S17" s="591">
        <v>-18064</v>
      </c>
      <c r="T17" s="591">
        <v>0</v>
      </c>
      <c r="U17" s="591">
        <v>0</v>
      </c>
      <c r="V17" s="591">
        <v>0</v>
      </c>
      <c r="W17" s="591">
        <v>0</v>
      </c>
      <c r="X17" s="591">
        <v>0</v>
      </c>
      <c r="Y17" s="591">
        <v>0</v>
      </c>
      <c r="Z17" s="591">
        <v>0</v>
      </c>
      <c r="AA17" s="591">
        <v>0</v>
      </c>
      <c r="AB17" s="591">
        <v>0</v>
      </c>
      <c r="AC17" s="591">
        <v>-34571</v>
      </c>
      <c r="AE17" s="24"/>
      <c r="AF17" s="24"/>
      <c r="AG17" s="24"/>
      <c r="AI17" s="24"/>
      <c r="AJ17" s="24"/>
      <c r="AK17" s="24"/>
    </row>
    <row r="18" spans="1:39" ht="11.25" customHeight="1" x14ac:dyDescent="0.2">
      <c r="A18" s="297" t="s">
        <v>521</v>
      </c>
      <c r="B18" s="591">
        <v>4314</v>
      </c>
      <c r="C18" s="591">
        <v>15546</v>
      </c>
      <c r="D18" s="591">
        <v>15149</v>
      </c>
      <c r="E18" s="591">
        <v>4456</v>
      </c>
      <c r="F18" s="591">
        <v>55817</v>
      </c>
      <c r="G18" s="591">
        <v>4776</v>
      </c>
      <c r="H18" s="591">
        <v>6850</v>
      </c>
      <c r="I18" s="591">
        <v>8576</v>
      </c>
      <c r="J18" s="591">
        <v>4193</v>
      </c>
      <c r="K18" s="591">
        <v>10835</v>
      </c>
      <c r="L18" s="591">
        <v>5391</v>
      </c>
      <c r="M18" s="591">
        <v>142</v>
      </c>
      <c r="N18" s="591">
        <v>0</v>
      </c>
      <c r="O18" s="591">
        <v>44</v>
      </c>
      <c r="P18" s="591">
        <v>13253</v>
      </c>
      <c r="Q18" s="591">
        <v>12699</v>
      </c>
      <c r="R18" s="591">
        <v>7928</v>
      </c>
      <c r="S18" s="591">
        <v>392</v>
      </c>
      <c r="T18" s="591">
        <v>253</v>
      </c>
      <c r="U18" s="591">
        <v>321</v>
      </c>
      <c r="V18" s="591">
        <v>182</v>
      </c>
      <c r="W18" s="591">
        <v>0</v>
      </c>
      <c r="X18" s="591">
        <v>4930</v>
      </c>
      <c r="Y18" s="591">
        <v>3187</v>
      </c>
      <c r="Z18" s="591">
        <v>0</v>
      </c>
      <c r="AA18" s="591">
        <v>0</v>
      </c>
      <c r="AB18" s="591">
        <v>0</v>
      </c>
      <c r="AC18" s="591">
        <v>179234</v>
      </c>
      <c r="AE18" s="24"/>
      <c r="AF18" s="24"/>
      <c r="AG18" s="24"/>
      <c r="AI18" s="24"/>
      <c r="AJ18" s="24"/>
      <c r="AK18" s="24"/>
    </row>
    <row r="19" spans="1:39" ht="11.25" customHeight="1" x14ac:dyDescent="0.2">
      <c r="A19" s="297" t="s">
        <v>522</v>
      </c>
      <c r="B19" s="591">
        <v>0</v>
      </c>
      <c r="C19" s="591">
        <v>0</v>
      </c>
      <c r="D19" s="591">
        <v>0</v>
      </c>
      <c r="E19" s="591">
        <v>0</v>
      </c>
      <c r="F19" s="591">
        <v>0</v>
      </c>
      <c r="G19" s="591">
        <v>0</v>
      </c>
      <c r="H19" s="591">
        <v>0</v>
      </c>
      <c r="I19" s="591">
        <v>0</v>
      </c>
      <c r="J19" s="591">
        <v>0</v>
      </c>
      <c r="K19" s="591">
        <v>0</v>
      </c>
      <c r="L19" s="591">
        <v>0</v>
      </c>
      <c r="M19" s="591">
        <v>0</v>
      </c>
      <c r="N19" s="591">
        <v>0</v>
      </c>
      <c r="O19" s="591">
        <v>0</v>
      </c>
      <c r="P19" s="591">
        <v>9701</v>
      </c>
      <c r="Q19" s="591">
        <v>0</v>
      </c>
      <c r="R19" s="591">
        <v>0</v>
      </c>
      <c r="S19" s="591">
        <v>0</v>
      </c>
      <c r="T19" s="591">
        <v>0</v>
      </c>
      <c r="U19" s="591">
        <v>0</v>
      </c>
      <c r="V19" s="591">
        <v>0</v>
      </c>
      <c r="W19" s="591">
        <v>0</v>
      </c>
      <c r="X19" s="591">
        <v>0</v>
      </c>
      <c r="Y19" s="591">
        <v>0</v>
      </c>
      <c r="Z19" s="591">
        <v>0</v>
      </c>
      <c r="AA19" s="591">
        <v>0</v>
      </c>
      <c r="AB19" s="591">
        <v>0</v>
      </c>
      <c r="AC19" s="591">
        <v>9701</v>
      </c>
      <c r="AE19" s="24"/>
      <c r="AF19" s="24"/>
      <c r="AG19" s="24"/>
      <c r="AI19" s="24"/>
      <c r="AJ19" s="33"/>
      <c r="AK19" s="33"/>
      <c r="AL19" s="33"/>
      <c r="AM19" s="33"/>
    </row>
    <row r="20" spans="1:39" ht="11.25" customHeight="1" x14ac:dyDescent="0.2">
      <c r="A20" s="37" t="s">
        <v>517</v>
      </c>
      <c r="B20" s="591">
        <v>78715</v>
      </c>
      <c r="C20" s="591">
        <v>43778</v>
      </c>
      <c r="D20" s="591">
        <v>0</v>
      </c>
      <c r="E20" s="591">
        <v>10748</v>
      </c>
      <c r="F20" s="591">
        <v>430050</v>
      </c>
      <c r="G20" s="591">
        <v>17540</v>
      </c>
      <c r="H20" s="591">
        <v>141703</v>
      </c>
      <c r="I20" s="591">
        <v>0</v>
      </c>
      <c r="J20" s="591">
        <v>11121</v>
      </c>
      <c r="K20" s="591">
        <v>0</v>
      </c>
      <c r="L20" s="591">
        <v>3054</v>
      </c>
      <c r="M20" s="591">
        <v>0</v>
      </c>
      <c r="N20" s="591">
        <v>0</v>
      </c>
      <c r="O20" s="591">
        <v>0</v>
      </c>
      <c r="P20" s="591">
        <v>241228</v>
      </c>
      <c r="Q20" s="591">
        <v>0</v>
      </c>
      <c r="R20" s="591">
        <v>0</v>
      </c>
      <c r="S20" s="591">
        <v>0</v>
      </c>
      <c r="T20" s="591">
        <v>0</v>
      </c>
      <c r="U20" s="591">
        <v>0</v>
      </c>
      <c r="V20" s="591">
        <v>0</v>
      </c>
      <c r="W20" s="591">
        <v>0</v>
      </c>
      <c r="X20" s="591">
        <v>0</v>
      </c>
      <c r="Y20" s="591">
        <v>1374</v>
      </c>
      <c r="Z20" s="591">
        <v>0</v>
      </c>
      <c r="AA20" s="591">
        <v>0</v>
      </c>
      <c r="AB20" s="591">
        <v>0</v>
      </c>
      <c r="AC20" s="591">
        <v>979311</v>
      </c>
      <c r="AE20" s="24"/>
      <c r="AF20" s="24"/>
      <c r="AG20" s="24"/>
      <c r="AI20" s="24"/>
      <c r="AJ20" s="33"/>
      <c r="AK20" s="33"/>
      <c r="AL20" s="33"/>
      <c r="AM20" s="33"/>
    </row>
    <row r="21" spans="1:39" ht="11.25" customHeight="1" x14ac:dyDescent="0.2">
      <c r="A21" s="37" t="s">
        <v>518</v>
      </c>
      <c r="B21" s="591">
        <v>222788</v>
      </c>
      <c r="C21" s="591">
        <v>204303</v>
      </c>
      <c r="D21" s="591">
        <v>82307</v>
      </c>
      <c r="E21" s="591">
        <v>126367</v>
      </c>
      <c r="F21" s="591">
        <v>1541728</v>
      </c>
      <c r="G21" s="591">
        <v>192072</v>
      </c>
      <c r="H21" s="591">
        <v>1006806</v>
      </c>
      <c r="I21" s="591">
        <v>36095</v>
      </c>
      <c r="J21" s="591">
        <v>143775</v>
      </c>
      <c r="K21" s="591">
        <v>19677</v>
      </c>
      <c r="L21" s="591">
        <v>36384</v>
      </c>
      <c r="M21" s="591">
        <v>0</v>
      </c>
      <c r="N21" s="591">
        <v>0</v>
      </c>
      <c r="O21" s="591">
        <v>0</v>
      </c>
      <c r="P21" s="591">
        <v>67370</v>
      </c>
      <c r="Q21" s="591">
        <v>0</v>
      </c>
      <c r="R21" s="591">
        <v>0</v>
      </c>
      <c r="S21" s="591">
        <v>0</v>
      </c>
      <c r="T21" s="591">
        <v>0</v>
      </c>
      <c r="U21" s="591">
        <v>0</v>
      </c>
      <c r="V21" s="591">
        <v>0</v>
      </c>
      <c r="W21" s="591">
        <v>0</v>
      </c>
      <c r="X21" s="591">
        <v>0</v>
      </c>
      <c r="Y21" s="591">
        <v>0</v>
      </c>
      <c r="Z21" s="591">
        <v>0</v>
      </c>
      <c r="AA21" s="591">
        <v>0</v>
      </c>
      <c r="AB21" s="591">
        <v>0</v>
      </c>
      <c r="AC21" s="591">
        <v>3679672</v>
      </c>
      <c r="AE21" s="24"/>
      <c r="AF21" s="24"/>
      <c r="AG21" s="24"/>
      <c r="AI21" s="24"/>
      <c r="AJ21" s="33"/>
      <c r="AK21" s="33"/>
      <c r="AL21" s="33"/>
      <c r="AM21" s="33"/>
    </row>
    <row r="22" spans="1:39" ht="11.25" customHeight="1" x14ac:dyDescent="0.2">
      <c r="A22" s="37"/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E22" s="24"/>
      <c r="AF22" s="24"/>
      <c r="AG22" s="24"/>
      <c r="AI22" s="24"/>
      <c r="AJ22" s="33"/>
      <c r="AK22" s="33"/>
      <c r="AL22" s="33"/>
      <c r="AM22" s="33"/>
    </row>
    <row r="23" spans="1:39" ht="14.25" x14ac:dyDescent="0.2">
      <c r="A23" s="451" t="s">
        <v>163</v>
      </c>
      <c r="B23" s="591">
        <v>33142649</v>
      </c>
      <c r="C23" s="591">
        <v>10221704</v>
      </c>
      <c r="D23" s="591">
        <v>11335801</v>
      </c>
      <c r="E23" s="591">
        <v>4406114</v>
      </c>
      <c r="F23" s="591">
        <v>4751545</v>
      </c>
      <c r="G23" s="591">
        <v>4859430</v>
      </c>
      <c r="H23" s="591">
        <v>3379101</v>
      </c>
      <c r="I23" s="591">
        <v>3295732</v>
      </c>
      <c r="J23" s="591">
        <v>3449119</v>
      </c>
      <c r="K23" s="591">
        <v>2826218</v>
      </c>
      <c r="L23" s="591">
        <v>2715415</v>
      </c>
      <c r="M23" s="591">
        <v>3211977</v>
      </c>
      <c r="N23" s="591">
        <v>2539817</v>
      </c>
      <c r="O23" s="591">
        <v>713774</v>
      </c>
      <c r="P23" s="591">
        <v>1944661</v>
      </c>
      <c r="Q23" s="591">
        <v>1280379</v>
      </c>
      <c r="R23" s="591">
        <v>1046308</v>
      </c>
      <c r="S23" s="591">
        <v>1273684</v>
      </c>
      <c r="T23" s="591">
        <v>2744276</v>
      </c>
      <c r="U23" s="591">
        <v>732259</v>
      </c>
      <c r="V23" s="591">
        <v>982690</v>
      </c>
      <c r="W23" s="591">
        <v>533923</v>
      </c>
      <c r="X23" s="591">
        <v>207761</v>
      </c>
      <c r="Y23" s="591">
        <v>85062</v>
      </c>
      <c r="Z23" s="591">
        <v>304695</v>
      </c>
      <c r="AA23" s="591">
        <v>237579</v>
      </c>
      <c r="AB23" s="591">
        <v>268494</v>
      </c>
      <c r="AC23" s="591">
        <v>102490167</v>
      </c>
      <c r="AE23" s="24"/>
      <c r="AF23" s="24"/>
      <c r="AG23" s="24"/>
      <c r="AI23" s="24"/>
      <c r="AJ23" s="33"/>
      <c r="AK23" s="33"/>
      <c r="AL23" s="33"/>
    </row>
    <row r="24" spans="1:39" ht="11.25" customHeight="1" x14ac:dyDescent="0.2"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E24" s="24"/>
      <c r="AF24" s="24"/>
      <c r="AI24" s="24"/>
      <c r="AJ24" s="33"/>
      <c r="AK24" s="33"/>
      <c r="AL24" s="33"/>
    </row>
    <row r="25" spans="1:39" ht="14.25" x14ac:dyDescent="0.2">
      <c r="A25" s="36" t="s">
        <v>164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91"/>
      <c r="AE25" s="33"/>
      <c r="AF25" s="33"/>
      <c r="AI25" s="24"/>
      <c r="AJ25" s="33"/>
      <c r="AK25" s="33"/>
      <c r="AL25" s="33"/>
      <c r="AM25" s="33"/>
    </row>
    <row r="26" spans="1:39" ht="11.25" customHeight="1" x14ac:dyDescent="0.2">
      <c r="A26" s="37" t="s">
        <v>165</v>
      </c>
      <c r="B26" s="591">
        <v>0</v>
      </c>
      <c r="C26" s="591">
        <v>0</v>
      </c>
      <c r="D26" s="591">
        <v>0</v>
      </c>
      <c r="E26" s="591">
        <v>0</v>
      </c>
      <c r="F26" s="591">
        <v>0</v>
      </c>
      <c r="G26" s="591">
        <v>0</v>
      </c>
      <c r="H26" s="591">
        <v>0</v>
      </c>
      <c r="I26" s="591">
        <v>0</v>
      </c>
      <c r="J26" s="591">
        <v>0</v>
      </c>
      <c r="K26" s="591">
        <v>0</v>
      </c>
      <c r="L26" s="591">
        <v>0</v>
      </c>
      <c r="M26" s="591">
        <v>0</v>
      </c>
      <c r="N26" s="591">
        <v>0</v>
      </c>
      <c r="O26" s="591">
        <v>0</v>
      </c>
      <c r="P26" s="591">
        <v>0</v>
      </c>
      <c r="Q26" s="591">
        <v>0</v>
      </c>
      <c r="R26" s="591">
        <v>0</v>
      </c>
      <c r="S26" s="591">
        <v>0</v>
      </c>
      <c r="T26" s="591">
        <v>0</v>
      </c>
      <c r="U26" s="591">
        <v>0</v>
      </c>
      <c r="V26" s="591">
        <v>0</v>
      </c>
      <c r="W26" s="591">
        <v>0</v>
      </c>
      <c r="X26" s="591">
        <v>0</v>
      </c>
      <c r="Y26" s="591">
        <v>0</v>
      </c>
      <c r="Z26" s="591">
        <v>0</v>
      </c>
      <c r="AA26" s="591">
        <v>0</v>
      </c>
      <c r="AB26" s="591">
        <v>0</v>
      </c>
      <c r="AC26" s="591">
        <v>0</v>
      </c>
      <c r="AE26" s="24"/>
      <c r="AF26" s="24"/>
      <c r="AI26" s="24"/>
      <c r="AJ26" s="33"/>
      <c r="AK26" s="33"/>
      <c r="AL26" s="33"/>
      <c r="AM26" s="33"/>
    </row>
    <row r="27" spans="1:39" ht="11.25" customHeight="1" x14ac:dyDescent="0.2">
      <c r="A27" s="37" t="s">
        <v>166</v>
      </c>
      <c r="B27" s="591">
        <v>0</v>
      </c>
      <c r="C27" s="591">
        <v>0</v>
      </c>
      <c r="D27" s="591">
        <v>0</v>
      </c>
      <c r="E27" s="591">
        <v>0</v>
      </c>
      <c r="F27" s="591">
        <v>0</v>
      </c>
      <c r="G27" s="591">
        <v>0</v>
      </c>
      <c r="H27" s="591">
        <v>0</v>
      </c>
      <c r="I27" s="591">
        <v>0</v>
      </c>
      <c r="J27" s="591">
        <v>0</v>
      </c>
      <c r="K27" s="591">
        <v>0</v>
      </c>
      <c r="L27" s="591">
        <v>0</v>
      </c>
      <c r="M27" s="591">
        <v>0</v>
      </c>
      <c r="N27" s="591">
        <v>0</v>
      </c>
      <c r="O27" s="591">
        <v>0</v>
      </c>
      <c r="P27" s="591">
        <v>0</v>
      </c>
      <c r="Q27" s="591">
        <v>971</v>
      </c>
      <c r="R27" s="591">
        <v>0</v>
      </c>
      <c r="S27" s="591">
        <v>0</v>
      </c>
      <c r="T27" s="591">
        <v>0</v>
      </c>
      <c r="U27" s="591">
        <v>0</v>
      </c>
      <c r="V27" s="591">
        <v>0</v>
      </c>
      <c r="W27" s="591">
        <v>0</v>
      </c>
      <c r="X27" s="591">
        <v>0</v>
      </c>
      <c r="Y27" s="591">
        <v>0</v>
      </c>
      <c r="Z27" s="591">
        <v>0</v>
      </c>
      <c r="AA27" s="591">
        <v>0</v>
      </c>
      <c r="AB27" s="591">
        <v>0</v>
      </c>
      <c r="AC27" s="591">
        <v>971</v>
      </c>
      <c r="AE27" s="24"/>
      <c r="AF27" s="24"/>
      <c r="AG27" s="24"/>
      <c r="AI27" s="24"/>
      <c r="AJ27" s="33"/>
      <c r="AK27" s="33"/>
      <c r="AL27" s="33"/>
      <c r="AM27" s="33"/>
    </row>
    <row r="28" spans="1:39" ht="11.25" customHeight="1" x14ac:dyDescent="0.2">
      <c r="A28" s="37" t="s">
        <v>167</v>
      </c>
      <c r="B28" s="591">
        <v>16187225</v>
      </c>
      <c r="C28" s="591">
        <v>14967146</v>
      </c>
      <c r="D28" s="591">
        <v>7382183</v>
      </c>
      <c r="E28" s="591">
        <v>1324029</v>
      </c>
      <c r="F28" s="591">
        <v>1113177</v>
      </c>
      <c r="G28" s="591">
        <v>2066458</v>
      </c>
      <c r="H28" s="591">
        <v>595145</v>
      </c>
      <c r="I28" s="591">
        <v>4966308</v>
      </c>
      <c r="J28" s="591">
        <v>5307345</v>
      </c>
      <c r="K28" s="591">
        <v>1764704</v>
      </c>
      <c r="L28" s="591">
        <v>322206</v>
      </c>
      <c r="M28" s="591">
        <v>173501</v>
      </c>
      <c r="N28" s="591">
        <v>190663</v>
      </c>
      <c r="O28" s="591">
        <v>1973755</v>
      </c>
      <c r="P28" s="591">
        <v>245667</v>
      </c>
      <c r="Q28" s="591">
        <v>817245</v>
      </c>
      <c r="R28" s="591">
        <v>705725</v>
      </c>
      <c r="S28" s="591">
        <v>138204</v>
      </c>
      <c r="T28" s="591">
        <v>1001737</v>
      </c>
      <c r="U28" s="591">
        <v>229819</v>
      </c>
      <c r="V28" s="591">
        <v>26165</v>
      </c>
      <c r="W28" s="591">
        <v>85029</v>
      </c>
      <c r="X28" s="591">
        <v>62677</v>
      </c>
      <c r="Y28" s="591">
        <v>25529</v>
      </c>
      <c r="Z28" s="591">
        <v>248</v>
      </c>
      <c r="AA28" s="591">
        <v>12400</v>
      </c>
      <c r="AB28" s="591">
        <v>0</v>
      </c>
      <c r="AC28" s="591">
        <v>61684290</v>
      </c>
      <c r="AE28" s="24"/>
      <c r="AF28" s="24"/>
      <c r="AG28" s="24"/>
      <c r="AI28" s="24"/>
      <c r="AJ28" s="33"/>
      <c r="AK28" s="33"/>
      <c r="AL28" s="33"/>
      <c r="AM28" s="33"/>
    </row>
    <row r="29" spans="1:39" ht="11.25" customHeight="1" x14ac:dyDescent="0.2">
      <c r="A29" s="37" t="s">
        <v>168</v>
      </c>
      <c r="B29" s="591">
        <v>0</v>
      </c>
      <c r="C29" s="591">
        <v>15057</v>
      </c>
      <c r="D29" s="591">
        <v>5295</v>
      </c>
      <c r="E29" s="591">
        <v>845</v>
      </c>
      <c r="F29" s="591">
        <v>0</v>
      </c>
      <c r="G29" s="591">
        <v>5676</v>
      </c>
      <c r="H29" s="591">
        <v>0</v>
      </c>
      <c r="I29" s="591">
        <v>10727</v>
      </c>
      <c r="J29" s="591">
        <v>0</v>
      </c>
      <c r="K29" s="591">
        <v>0</v>
      </c>
      <c r="L29" s="591">
        <v>0</v>
      </c>
      <c r="M29" s="591">
        <v>0</v>
      </c>
      <c r="N29" s="591">
        <v>0</v>
      </c>
      <c r="O29" s="591">
        <v>0</v>
      </c>
      <c r="P29" s="591">
        <v>0</v>
      </c>
      <c r="Q29" s="591">
        <v>0</v>
      </c>
      <c r="R29" s="591">
        <v>2402</v>
      </c>
      <c r="S29" s="591">
        <v>0</v>
      </c>
      <c r="T29" s="591">
        <v>0</v>
      </c>
      <c r="U29" s="591">
        <v>0</v>
      </c>
      <c r="V29" s="591">
        <v>0</v>
      </c>
      <c r="W29" s="591">
        <v>0</v>
      </c>
      <c r="X29" s="591">
        <v>0</v>
      </c>
      <c r="Y29" s="591">
        <v>0</v>
      </c>
      <c r="Z29" s="591">
        <v>0</v>
      </c>
      <c r="AA29" s="591">
        <v>0</v>
      </c>
      <c r="AB29" s="591">
        <v>0</v>
      </c>
      <c r="AC29" s="591">
        <v>40002</v>
      </c>
      <c r="AE29" s="24"/>
      <c r="AF29" s="24"/>
      <c r="AG29" s="24"/>
      <c r="AI29" s="24"/>
      <c r="AJ29" s="33"/>
      <c r="AK29" s="33"/>
      <c r="AL29" s="33"/>
      <c r="AM29" s="33"/>
    </row>
    <row r="30" spans="1:39" ht="11.25" customHeight="1" x14ac:dyDescent="0.2">
      <c r="A30" s="37" t="s">
        <v>169</v>
      </c>
      <c r="B30" s="591">
        <v>30192806</v>
      </c>
      <c r="C30" s="591">
        <v>30454968</v>
      </c>
      <c r="D30" s="591">
        <v>26477518</v>
      </c>
      <c r="E30" s="591">
        <v>9665150</v>
      </c>
      <c r="F30" s="591">
        <v>8383819</v>
      </c>
      <c r="G30" s="591">
        <v>8520544</v>
      </c>
      <c r="H30" s="591">
        <v>7508839</v>
      </c>
      <c r="I30" s="591">
        <v>4448400</v>
      </c>
      <c r="J30" s="591">
        <v>3848629</v>
      </c>
      <c r="K30" s="591">
        <v>5333330</v>
      </c>
      <c r="L30" s="591">
        <v>5032341</v>
      </c>
      <c r="M30" s="591">
        <v>3375020</v>
      </c>
      <c r="N30" s="591">
        <v>3258096</v>
      </c>
      <c r="O30" s="591">
        <v>1557788</v>
      </c>
      <c r="P30" s="591">
        <v>2217108</v>
      </c>
      <c r="Q30" s="591">
        <v>2499387</v>
      </c>
      <c r="R30" s="591">
        <v>2452785</v>
      </c>
      <c r="S30" s="591">
        <v>1764490</v>
      </c>
      <c r="T30" s="591">
        <v>1654290</v>
      </c>
      <c r="U30" s="591">
        <v>1359850</v>
      </c>
      <c r="V30" s="591">
        <v>1234798</v>
      </c>
      <c r="W30" s="591">
        <v>487441</v>
      </c>
      <c r="X30" s="591">
        <v>407883</v>
      </c>
      <c r="Y30" s="591">
        <v>190783</v>
      </c>
      <c r="Z30" s="591">
        <v>222336</v>
      </c>
      <c r="AA30" s="591">
        <v>238546</v>
      </c>
      <c r="AB30" s="591">
        <v>90</v>
      </c>
      <c r="AC30" s="591">
        <v>162787035</v>
      </c>
      <c r="AE30" s="24"/>
      <c r="AF30" s="24"/>
      <c r="AG30" s="24"/>
      <c r="AI30" s="24"/>
      <c r="AJ30" s="33"/>
      <c r="AK30" s="33"/>
      <c r="AL30" s="33"/>
      <c r="AM30" s="33"/>
    </row>
    <row r="31" spans="1:39" ht="11.25" customHeight="1" x14ac:dyDescent="0.2">
      <c r="A31" s="37" t="s">
        <v>170</v>
      </c>
      <c r="B31" s="591">
        <v>0</v>
      </c>
      <c r="C31" s="591">
        <v>0</v>
      </c>
      <c r="D31" s="591">
        <v>0</v>
      </c>
      <c r="E31" s="591">
        <v>0</v>
      </c>
      <c r="F31" s="591">
        <v>0</v>
      </c>
      <c r="G31" s="591">
        <v>0</v>
      </c>
      <c r="H31" s="591">
        <v>0</v>
      </c>
      <c r="I31" s="591">
        <v>0</v>
      </c>
      <c r="J31" s="591">
        <v>0</v>
      </c>
      <c r="K31" s="591">
        <v>0</v>
      </c>
      <c r="L31" s="591">
        <v>0</v>
      </c>
      <c r="M31" s="591">
        <v>0</v>
      </c>
      <c r="N31" s="591">
        <v>0</v>
      </c>
      <c r="O31" s="591">
        <v>0</v>
      </c>
      <c r="P31" s="591">
        <v>0</v>
      </c>
      <c r="Q31" s="591">
        <v>0</v>
      </c>
      <c r="R31" s="591">
        <v>0</v>
      </c>
      <c r="S31" s="591">
        <v>0</v>
      </c>
      <c r="T31" s="591">
        <v>0</v>
      </c>
      <c r="U31" s="591">
        <v>0</v>
      </c>
      <c r="V31" s="591">
        <v>0</v>
      </c>
      <c r="W31" s="591">
        <v>0</v>
      </c>
      <c r="X31" s="591">
        <v>0</v>
      </c>
      <c r="Y31" s="591">
        <v>0</v>
      </c>
      <c r="Z31" s="591">
        <v>0</v>
      </c>
      <c r="AA31" s="591">
        <v>0</v>
      </c>
      <c r="AB31" s="591">
        <v>0</v>
      </c>
      <c r="AC31" s="591">
        <v>0</v>
      </c>
      <c r="AE31" s="24"/>
      <c r="AF31" s="24"/>
      <c r="AI31" s="24"/>
      <c r="AJ31" s="33"/>
      <c r="AK31" s="33"/>
      <c r="AL31" s="33"/>
      <c r="AM31" s="33"/>
    </row>
    <row r="32" spans="1:39" ht="11.25" customHeight="1" x14ac:dyDescent="0.2">
      <c r="A32" s="37" t="s">
        <v>171</v>
      </c>
      <c r="B32" s="591">
        <v>0</v>
      </c>
      <c r="C32" s="591">
        <v>0</v>
      </c>
      <c r="D32" s="591">
        <v>0</v>
      </c>
      <c r="E32" s="591">
        <v>0</v>
      </c>
      <c r="F32" s="591">
        <v>0</v>
      </c>
      <c r="G32" s="591">
        <v>85188</v>
      </c>
      <c r="H32" s="591">
        <v>0</v>
      </c>
      <c r="I32" s="591">
        <v>0</v>
      </c>
      <c r="J32" s="591">
        <v>0</v>
      </c>
      <c r="K32" s="591">
        <v>0</v>
      </c>
      <c r="L32" s="591">
        <v>81870</v>
      </c>
      <c r="M32" s="591">
        <v>0</v>
      </c>
      <c r="N32" s="591">
        <v>0</v>
      </c>
      <c r="O32" s="591">
        <v>0</v>
      </c>
      <c r="P32" s="591">
        <v>0</v>
      </c>
      <c r="Q32" s="591">
        <v>0</v>
      </c>
      <c r="R32" s="591">
        <v>0</v>
      </c>
      <c r="S32" s="591">
        <v>0</v>
      </c>
      <c r="T32" s="591">
        <v>0</v>
      </c>
      <c r="U32" s="591">
        <v>0</v>
      </c>
      <c r="V32" s="591">
        <v>0</v>
      </c>
      <c r="W32" s="591">
        <v>0</v>
      </c>
      <c r="X32" s="591">
        <v>0</v>
      </c>
      <c r="Y32" s="591">
        <v>0</v>
      </c>
      <c r="Z32" s="591">
        <v>0</v>
      </c>
      <c r="AA32" s="591">
        <v>0</v>
      </c>
      <c r="AB32" s="591">
        <v>0</v>
      </c>
      <c r="AC32" s="591">
        <v>167058</v>
      </c>
      <c r="AE32" s="24"/>
      <c r="AF32" s="24"/>
      <c r="AI32" s="24"/>
      <c r="AJ32" s="33"/>
      <c r="AK32" s="33"/>
      <c r="AL32" s="33"/>
      <c r="AM32" s="33"/>
    </row>
    <row r="33" spans="1:39" ht="11.25" customHeight="1" x14ac:dyDescent="0.2">
      <c r="A33" s="37" t="s">
        <v>172</v>
      </c>
      <c r="B33" s="591">
        <v>3041919</v>
      </c>
      <c r="C33" s="591">
        <v>196625</v>
      </c>
      <c r="D33" s="591">
        <v>-79299</v>
      </c>
      <c r="E33" s="591">
        <v>-207269</v>
      </c>
      <c r="F33" s="591">
        <v>1315807</v>
      </c>
      <c r="G33" s="591">
        <v>247778</v>
      </c>
      <c r="H33" s="591">
        <v>-10156</v>
      </c>
      <c r="I33" s="591">
        <v>73531</v>
      </c>
      <c r="J33" s="591">
        <v>694740</v>
      </c>
      <c r="K33" s="591">
        <v>202723</v>
      </c>
      <c r="L33" s="591">
        <v>-9935</v>
      </c>
      <c r="M33" s="591">
        <v>34102</v>
      </c>
      <c r="N33" s="591">
        <v>28730</v>
      </c>
      <c r="O33" s="591">
        <v>220627</v>
      </c>
      <c r="P33" s="591">
        <v>1683</v>
      </c>
      <c r="Q33" s="591">
        <v>923</v>
      </c>
      <c r="R33" s="591">
        <v>80635</v>
      </c>
      <c r="S33" s="591">
        <v>0</v>
      </c>
      <c r="T33" s="591">
        <v>44155</v>
      </c>
      <c r="U33" s="591">
        <v>-1836</v>
      </c>
      <c r="V33" s="591">
        <v>0</v>
      </c>
      <c r="W33" s="591">
        <v>-1402</v>
      </c>
      <c r="X33" s="591">
        <v>0</v>
      </c>
      <c r="Y33" s="591">
        <v>9649</v>
      </c>
      <c r="Z33" s="591">
        <v>127</v>
      </c>
      <c r="AA33" s="591">
        <v>1384</v>
      </c>
      <c r="AB33" s="591">
        <v>0</v>
      </c>
      <c r="AC33" s="591">
        <v>5885241</v>
      </c>
      <c r="AE33" s="24"/>
      <c r="AF33" s="24"/>
      <c r="AG33" s="24"/>
      <c r="AI33" s="24"/>
      <c r="AJ33" s="33"/>
      <c r="AK33" s="33"/>
      <c r="AL33" s="33"/>
      <c r="AM33" s="33"/>
    </row>
    <row r="34" spans="1:39" ht="11.25" customHeight="1" x14ac:dyDescent="0.2">
      <c r="A34" s="37" t="s">
        <v>173</v>
      </c>
      <c r="B34" s="591">
        <v>65855</v>
      </c>
      <c r="C34" s="591">
        <v>0</v>
      </c>
      <c r="D34" s="591">
        <v>0</v>
      </c>
      <c r="E34" s="591">
        <v>0</v>
      </c>
      <c r="F34" s="591">
        <v>0</v>
      </c>
      <c r="G34" s="591">
        <v>0</v>
      </c>
      <c r="H34" s="591">
        <v>0</v>
      </c>
      <c r="I34" s="591">
        <v>0</v>
      </c>
      <c r="J34" s="591">
        <v>35737</v>
      </c>
      <c r="K34" s="591">
        <v>960</v>
      </c>
      <c r="L34" s="591">
        <v>0</v>
      </c>
      <c r="M34" s="591">
        <v>0</v>
      </c>
      <c r="N34" s="591">
        <v>0</v>
      </c>
      <c r="O34" s="591">
        <v>0</v>
      </c>
      <c r="P34" s="591">
        <v>0</v>
      </c>
      <c r="Q34" s="591">
        <v>0</v>
      </c>
      <c r="R34" s="591">
        <v>0</v>
      </c>
      <c r="S34" s="591">
        <v>1226</v>
      </c>
      <c r="T34" s="591">
        <v>11469</v>
      </c>
      <c r="U34" s="591">
        <v>0</v>
      </c>
      <c r="V34" s="591">
        <v>0</v>
      </c>
      <c r="W34" s="591">
        <v>0</v>
      </c>
      <c r="X34" s="591">
        <v>0</v>
      </c>
      <c r="Y34" s="591">
        <v>0</v>
      </c>
      <c r="Z34" s="591">
        <v>0</v>
      </c>
      <c r="AA34" s="591">
        <v>0</v>
      </c>
      <c r="AB34" s="591">
        <v>0</v>
      </c>
      <c r="AC34" s="591">
        <v>115247</v>
      </c>
      <c r="AE34" s="24"/>
      <c r="AF34" s="24"/>
      <c r="AG34" s="24"/>
      <c r="AI34" s="24"/>
      <c r="AJ34" s="33"/>
      <c r="AK34" s="33"/>
      <c r="AL34" s="33"/>
      <c r="AM34" s="33"/>
    </row>
    <row r="35" spans="1:39" ht="14.25" x14ac:dyDescent="0.2">
      <c r="A35" s="451" t="s">
        <v>174</v>
      </c>
      <c r="B35" s="591">
        <v>49487805</v>
      </c>
      <c r="C35" s="591">
        <v>45633796</v>
      </c>
      <c r="D35" s="591">
        <v>33785697</v>
      </c>
      <c r="E35" s="591">
        <v>10782755</v>
      </c>
      <c r="F35" s="591">
        <v>10812803</v>
      </c>
      <c r="G35" s="591">
        <v>10925644</v>
      </c>
      <c r="H35" s="591">
        <v>8093828</v>
      </c>
      <c r="I35" s="591">
        <v>9498966</v>
      </c>
      <c r="J35" s="591">
        <v>9886451</v>
      </c>
      <c r="K35" s="591">
        <v>7301717</v>
      </c>
      <c r="L35" s="591">
        <v>5426482</v>
      </c>
      <c r="M35" s="591">
        <v>3582623</v>
      </c>
      <c r="N35" s="591">
        <v>3477489</v>
      </c>
      <c r="O35" s="591">
        <v>3752170</v>
      </c>
      <c r="P35" s="591">
        <v>2464458</v>
      </c>
      <c r="Q35" s="591">
        <v>3318526</v>
      </c>
      <c r="R35" s="591">
        <v>3241547</v>
      </c>
      <c r="S35" s="591">
        <v>1903920</v>
      </c>
      <c r="T35" s="591">
        <v>2711651</v>
      </c>
      <c r="U35" s="591">
        <v>1587833</v>
      </c>
      <c r="V35" s="591">
        <v>1260963</v>
      </c>
      <c r="W35" s="591">
        <v>571068</v>
      </c>
      <c r="X35" s="591">
        <v>470560</v>
      </c>
      <c r="Y35" s="591">
        <v>225961</v>
      </c>
      <c r="Z35" s="591">
        <v>222711</v>
      </c>
      <c r="AA35" s="591">
        <v>252330</v>
      </c>
      <c r="AB35" s="591">
        <v>90</v>
      </c>
      <c r="AC35" s="591">
        <v>230679844</v>
      </c>
      <c r="AE35" s="24"/>
      <c r="AF35" s="24"/>
      <c r="AG35" s="24"/>
      <c r="AI35" s="24"/>
      <c r="AJ35" s="33"/>
      <c r="AK35" s="33"/>
      <c r="AL35" s="33"/>
      <c r="AM35" s="33"/>
    </row>
    <row r="36" spans="1:39" x14ac:dyDescent="0.2">
      <c r="B36" s="591"/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E36" s="24"/>
      <c r="AF36" s="24"/>
      <c r="AI36" s="24"/>
      <c r="AJ36" s="24"/>
      <c r="AK36" s="24"/>
    </row>
    <row r="37" spans="1:39" ht="14.25" x14ac:dyDescent="0.2">
      <c r="A37" s="36" t="s">
        <v>175</v>
      </c>
      <c r="B37" s="605"/>
      <c r="C37" s="586"/>
      <c r="D37" s="586"/>
      <c r="E37" s="586"/>
      <c r="F37" s="586"/>
      <c r="G37" s="586"/>
      <c r="H37" s="586"/>
      <c r="I37" s="586"/>
      <c r="J37" s="605"/>
      <c r="K37" s="586"/>
      <c r="L37" s="586"/>
      <c r="M37" s="586"/>
      <c r="N37" s="586"/>
      <c r="O37" s="586"/>
      <c r="P37" s="586"/>
      <c r="Q37" s="586"/>
      <c r="R37" s="586"/>
      <c r="S37" s="605"/>
      <c r="T37" s="605"/>
      <c r="U37" s="586"/>
      <c r="V37" s="586"/>
      <c r="W37" s="586"/>
      <c r="X37" s="586"/>
      <c r="Y37" s="586"/>
      <c r="Z37" s="586"/>
      <c r="AA37" s="586"/>
      <c r="AB37" s="586"/>
      <c r="AC37" s="591"/>
      <c r="AE37" s="33"/>
      <c r="AF37" s="33"/>
      <c r="AI37" s="24"/>
      <c r="AJ37" s="24"/>
      <c r="AK37" s="24"/>
    </row>
    <row r="38" spans="1:39" ht="13.5" customHeight="1" x14ac:dyDescent="0.2">
      <c r="A38" s="37" t="s">
        <v>176</v>
      </c>
      <c r="B38" s="591">
        <v>353125</v>
      </c>
      <c r="C38" s="591">
        <v>393564</v>
      </c>
      <c r="D38" s="591">
        <v>230422</v>
      </c>
      <c r="E38" s="591">
        <v>91864</v>
      </c>
      <c r="F38" s="591">
        <v>187398</v>
      </c>
      <c r="G38" s="591">
        <v>185490</v>
      </c>
      <c r="H38" s="591">
        <v>168628</v>
      </c>
      <c r="I38" s="591">
        <v>183173</v>
      </c>
      <c r="J38" s="591">
        <v>127072</v>
      </c>
      <c r="K38" s="591">
        <v>95766</v>
      </c>
      <c r="L38" s="591">
        <v>87694</v>
      </c>
      <c r="M38" s="591">
        <v>50218</v>
      </c>
      <c r="N38" s="591">
        <v>24029</v>
      </c>
      <c r="O38" s="591">
        <v>72417</v>
      </c>
      <c r="P38" s="591">
        <v>47724</v>
      </c>
      <c r="Q38" s="591">
        <v>27859</v>
      </c>
      <c r="R38" s="591">
        <v>47445</v>
      </c>
      <c r="S38" s="591">
        <v>52132</v>
      </c>
      <c r="T38" s="591">
        <v>27154</v>
      </c>
      <c r="U38" s="591">
        <v>36373</v>
      </c>
      <c r="V38" s="591">
        <v>7621</v>
      </c>
      <c r="W38" s="591">
        <v>6200</v>
      </c>
      <c r="X38" s="591">
        <v>26587</v>
      </c>
      <c r="Y38" s="591">
        <v>3072</v>
      </c>
      <c r="Z38" s="591">
        <v>9057</v>
      </c>
      <c r="AA38" s="591">
        <v>11923</v>
      </c>
      <c r="AB38" s="591">
        <v>0</v>
      </c>
      <c r="AC38" s="591">
        <v>2554007</v>
      </c>
      <c r="AE38" s="24"/>
      <c r="AF38" s="24"/>
      <c r="AG38" s="24"/>
      <c r="AI38" s="24"/>
      <c r="AJ38" s="24"/>
      <c r="AK38" s="24"/>
    </row>
    <row r="39" spans="1:39" x14ac:dyDescent="0.2">
      <c r="A39" s="37" t="s">
        <v>177</v>
      </c>
      <c r="B39" s="591">
        <v>0</v>
      </c>
      <c r="C39" s="591">
        <v>0</v>
      </c>
      <c r="D39" s="591">
        <v>0</v>
      </c>
      <c r="E39" s="591">
        <v>0</v>
      </c>
      <c r="F39" s="591">
        <v>141</v>
      </c>
      <c r="G39" s="591">
        <v>0</v>
      </c>
      <c r="H39" s="591">
        <v>0</v>
      </c>
      <c r="I39" s="591">
        <v>21697</v>
      </c>
      <c r="J39" s="591">
        <v>0</v>
      </c>
      <c r="K39" s="591">
        <v>0</v>
      </c>
      <c r="L39" s="591">
        <v>0</v>
      </c>
      <c r="M39" s="591">
        <v>0</v>
      </c>
      <c r="N39" s="591">
        <v>0</v>
      </c>
      <c r="O39" s="591">
        <v>0</v>
      </c>
      <c r="P39" s="591">
        <v>16436</v>
      </c>
      <c r="Q39" s="591">
        <v>0</v>
      </c>
      <c r="R39" s="591">
        <v>0</v>
      </c>
      <c r="S39" s="591">
        <v>90</v>
      </c>
      <c r="T39" s="591">
        <v>0</v>
      </c>
      <c r="U39" s="591">
        <v>25</v>
      </c>
      <c r="V39" s="591">
        <v>0</v>
      </c>
      <c r="W39" s="591">
        <v>0</v>
      </c>
      <c r="X39" s="591">
        <v>0</v>
      </c>
      <c r="Y39" s="591">
        <v>134</v>
      </c>
      <c r="Z39" s="591">
        <v>0</v>
      </c>
      <c r="AA39" s="591">
        <v>0</v>
      </c>
      <c r="AB39" s="591">
        <v>0</v>
      </c>
      <c r="AC39" s="591">
        <v>38523</v>
      </c>
      <c r="AE39" s="24"/>
      <c r="AF39" s="24"/>
      <c r="AG39" s="24"/>
      <c r="AI39" s="24"/>
      <c r="AJ39" s="24"/>
      <c r="AK39" s="24"/>
    </row>
    <row r="40" spans="1:39" x14ac:dyDescent="0.2">
      <c r="A40" s="37" t="s">
        <v>178</v>
      </c>
      <c r="B40" s="591">
        <v>0</v>
      </c>
      <c r="C40" s="591">
        <v>0</v>
      </c>
      <c r="D40" s="591">
        <v>0</v>
      </c>
      <c r="E40" s="591">
        <v>0</v>
      </c>
      <c r="F40" s="591">
        <v>0</v>
      </c>
      <c r="G40" s="591">
        <v>0</v>
      </c>
      <c r="H40" s="591">
        <v>0</v>
      </c>
      <c r="I40" s="591">
        <v>0</v>
      </c>
      <c r="J40" s="591">
        <v>0</v>
      </c>
      <c r="K40" s="591">
        <v>0</v>
      </c>
      <c r="L40" s="591">
        <v>0</v>
      </c>
      <c r="M40" s="591">
        <v>0</v>
      </c>
      <c r="N40" s="591">
        <v>0</v>
      </c>
      <c r="O40" s="591">
        <v>0</v>
      </c>
      <c r="P40" s="591">
        <v>0</v>
      </c>
      <c r="Q40" s="591">
        <v>0</v>
      </c>
      <c r="R40" s="591">
        <v>0</v>
      </c>
      <c r="S40" s="591">
        <v>0</v>
      </c>
      <c r="T40" s="591">
        <v>0</v>
      </c>
      <c r="U40" s="591">
        <v>0</v>
      </c>
      <c r="V40" s="591">
        <v>0</v>
      </c>
      <c r="W40" s="591">
        <v>0</v>
      </c>
      <c r="X40" s="591">
        <v>0</v>
      </c>
      <c r="Y40" s="591">
        <v>0</v>
      </c>
      <c r="Z40" s="591">
        <v>0</v>
      </c>
      <c r="AA40" s="591">
        <v>0</v>
      </c>
      <c r="AB40" s="591">
        <v>0</v>
      </c>
      <c r="AC40" s="591">
        <v>0</v>
      </c>
      <c r="AE40" s="24"/>
      <c r="AF40" s="24"/>
      <c r="AI40" s="24"/>
      <c r="AJ40" s="24"/>
      <c r="AK40" s="24"/>
    </row>
    <row r="41" spans="1:39" x14ac:dyDescent="0.2">
      <c r="A41" s="37" t="s">
        <v>179</v>
      </c>
      <c r="B41" s="591">
        <v>0</v>
      </c>
      <c r="C41" s="591">
        <v>0</v>
      </c>
      <c r="D41" s="591">
        <v>0</v>
      </c>
      <c r="E41" s="591">
        <v>0</v>
      </c>
      <c r="F41" s="591">
        <v>0</v>
      </c>
      <c r="G41" s="591">
        <v>0</v>
      </c>
      <c r="H41" s="591">
        <v>0</v>
      </c>
      <c r="I41" s="591">
        <v>0</v>
      </c>
      <c r="J41" s="591">
        <v>0</v>
      </c>
      <c r="K41" s="591">
        <v>0</v>
      </c>
      <c r="L41" s="591">
        <v>0</v>
      </c>
      <c r="M41" s="591">
        <v>0</v>
      </c>
      <c r="N41" s="591">
        <v>0</v>
      </c>
      <c r="O41" s="591">
        <v>0</v>
      </c>
      <c r="P41" s="591">
        <v>0</v>
      </c>
      <c r="Q41" s="591">
        <v>0</v>
      </c>
      <c r="R41" s="591">
        <v>0</v>
      </c>
      <c r="S41" s="591">
        <v>0</v>
      </c>
      <c r="T41" s="591">
        <v>0</v>
      </c>
      <c r="U41" s="591">
        <v>0</v>
      </c>
      <c r="V41" s="591">
        <v>0</v>
      </c>
      <c r="W41" s="591">
        <v>0</v>
      </c>
      <c r="X41" s="591">
        <v>0</v>
      </c>
      <c r="Y41" s="591">
        <v>0</v>
      </c>
      <c r="Z41" s="591">
        <v>0</v>
      </c>
      <c r="AA41" s="591">
        <v>0</v>
      </c>
      <c r="AB41" s="591">
        <v>0</v>
      </c>
      <c r="AC41" s="591">
        <v>0</v>
      </c>
      <c r="AE41" s="24"/>
      <c r="AF41" s="24"/>
      <c r="AI41" s="24"/>
      <c r="AJ41" s="24"/>
      <c r="AK41" s="24"/>
    </row>
    <row r="42" spans="1:39" x14ac:dyDescent="0.2">
      <c r="A42" s="37" t="s">
        <v>180</v>
      </c>
      <c r="B42" s="591">
        <v>0</v>
      </c>
      <c r="C42" s="591">
        <v>0</v>
      </c>
      <c r="D42" s="591">
        <v>0</v>
      </c>
      <c r="E42" s="591">
        <v>0</v>
      </c>
      <c r="F42" s="591">
        <v>0</v>
      </c>
      <c r="G42" s="591">
        <v>10541</v>
      </c>
      <c r="H42" s="591">
        <v>173270</v>
      </c>
      <c r="I42" s="591">
        <v>0</v>
      </c>
      <c r="J42" s="591">
        <v>46962</v>
      </c>
      <c r="K42" s="591">
        <v>10648</v>
      </c>
      <c r="L42" s="591">
        <v>97728</v>
      </c>
      <c r="M42" s="591">
        <v>51521</v>
      </c>
      <c r="N42" s="591">
        <v>0</v>
      </c>
      <c r="O42" s="591">
        <v>71398</v>
      </c>
      <c r="P42" s="591">
        <v>0</v>
      </c>
      <c r="Q42" s="591">
        <v>17180</v>
      </c>
      <c r="R42" s="591">
        <v>0</v>
      </c>
      <c r="S42" s="591">
        <v>57282</v>
      </c>
      <c r="T42" s="591">
        <v>0</v>
      </c>
      <c r="U42" s="591">
        <v>9351</v>
      </c>
      <c r="V42" s="591">
        <v>2707</v>
      </c>
      <c r="W42" s="591">
        <v>0</v>
      </c>
      <c r="X42" s="591">
        <v>5286</v>
      </c>
      <c r="Y42" s="591">
        <v>2223</v>
      </c>
      <c r="Z42" s="591">
        <v>0</v>
      </c>
      <c r="AA42" s="591">
        <v>0</v>
      </c>
      <c r="AB42" s="591">
        <v>0</v>
      </c>
      <c r="AC42" s="591">
        <v>556097</v>
      </c>
      <c r="AE42" s="24"/>
      <c r="AF42" s="24"/>
      <c r="AG42" s="24"/>
      <c r="AI42" s="24"/>
      <c r="AJ42" s="24"/>
      <c r="AK42" s="24"/>
    </row>
    <row r="43" spans="1:39" x14ac:dyDescent="0.2">
      <c r="A43" s="451" t="s">
        <v>181</v>
      </c>
      <c r="B43" s="591">
        <v>353125</v>
      </c>
      <c r="C43" s="591">
        <v>393564</v>
      </c>
      <c r="D43" s="591">
        <v>230422</v>
      </c>
      <c r="E43" s="591">
        <v>91864</v>
      </c>
      <c r="F43" s="591">
        <v>187539</v>
      </c>
      <c r="G43" s="591">
        <v>196031</v>
      </c>
      <c r="H43" s="591">
        <v>341898</v>
      </c>
      <c r="I43" s="591">
        <v>204870</v>
      </c>
      <c r="J43" s="591">
        <v>174034</v>
      </c>
      <c r="K43" s="591">
        <v>106414</v>
      </c>
      <c r="L43" s="591">
        <v>185422</v>
      </c>
      <c r="M43" s="591">
        <v>101739</v>
      </c>
      <c r="N43" s="591">
        <v>24029</v>
      </c>
      <c r="O43" s="591">
        <v>143815</v>
      </c>
      <c r="P43" s="591">
        <v>64160</v>
      </c>
      <c r="Q43" s="591">
        <v>45039</v>
      </c>
      <c r="R43" s="591">
        <v>47445</v>
      </c>
      <c r="S43" s="591">
        <v>109504</v>
      </c>
      <c r="T43" s="591">
        <v>27154</v>
      </c>
      <c r="U43" s="591">
        <v>45749</v>
      </c>
      <c r="V43" s="591">
        <v>10328</v>
      </c>
      <c r="W43" s="591">
        <v>6200</v>
      </c>
      <c r="X43" s="591">
        <v>31873</v>
      </c>
      <c r="Y43" s="591">
        <v>5429</v>
      </c>
      <c r="Z43" s="591">
        <v>9057</v>
      </c>
      <c r="AA43" s="591">
        <v>11923</v>
      </c>
      <c r="AB43" s="591">
        <v>0</v>
      </c>
      <c r="AC43" s="591">
        <v>3148627</v>
      </c>
      <c r="AE43" s="24"/>
      <c r="AF43" s="24"/>
      <c r="AG43" s="24"/>
      <c r="AI43" s="24"/>
      <c r="AJ43" s="24"/>
      <c r="AK43" s="24"/>
    </row>
    <row r="44" spans="1:39" x14ac:dyDescent="0.2"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E44" s="24"/>
      <c r="AF44" s="24"/>
      <c r="AI44" s="24"/>
      <c r="AJ44" s="24"/>
      <c r="AK44" s="24"/>
    </row>
    <row r="45" spans="1:39" ht="14.25" x14ac:dyDescent="0.2">
      <c r="A45" s="36" t="s">
        <v>182</v>
      </c>
      <c r="B45" s="586"/>
      <c r="C45" s="586"/>
      <c r="D45" s="586"/>
      <c r="E45" s="586"/>
      <c r="F45" s="586"/>
      <c r="G45" s="605"/>
      <c r="H45" s="605"/>
      <c r="I45" s="586"/>
      <c r="J45" s="605"/>
      <c r="K45" s="605"/>
      <c r="L45" s="605"/>
      <c r="M45" s="605"/>
      <c r="N45" s="586"/>
      <c r="O45" s="605"/>
      <c r="P45" s="586"/>
      <c r="Q45" s="605"/>
      <c r="R45" s="586"/>
      <c r="S45" s="605"/>
      <c r="T45" s="586"/>
      <c r="U45" s="605"/>
      <c r="V45" s="605"/>
      <c r="W45" s="586"/>
      <c r="X45" s="605"/>
      <c r="Y45" s="605"/>
      <c r="Z45" s="586"/>
      <c r="AA45" s="586"/>
      <c r="AB45" s="586"/>
      <c r="AC45" s="591"/>
      <c r="AE45" s="33"/>
      <c r="AF45" s="33"/>
      <c r="AI45" s="24"/>
      <c r="AJ45" s="24"/>
      <c r="AK45" s="24"/>
    </row>
    <row r="46" spans="1:39" ht="12.75" customHeight="1" x14ac:dyDescent="0.2">
      <c r="A46" s="37" t="s">
        <v>176</v>
      </c>
      <c r="B46" s="591">
        <v>418095</v>
      </c>
      <c r="C46" s="591">
        <v>395775</v>
      </c>
      <c r="D46" s="591">
        <v>427925</v>
      </c>
      <c r="E46" s="591">
        <v>194160</v>
      </c>
      <c r="F46" s="591">
        <v>281096</v>
      </c>
      <c r="G46" s="591">
        <v>183045</v>
      </c>
      <c r="H46" s="591">
        <v>162994</v>
      </c>
      <c r="I46" s="591">
        <v>119907</v>
      </c>
      <c r="J46" s="591">
        <v>155940</v>
      </c>
      <c r="K46" s="591">
        <v>125403</v>
      </c>
      <c r="L46" s="591">
        <v>132973</v>
      </c>
      <c r="M46" s="591">
        <v>75327</v>
      </c>
      <c r="N46" s="591">
        <v>74593</v>
      </c>
      <c r="O46" s="591">
        <v>110815</v>
      </c>
      <c r="P46" s="591">
        <v>131436</v>
      </c>
      <c r="Q46" s="591">
        <v>48988</v>
      </c>
      <c r="R46" s="591">
        <v>121536</v>
      </c>
      <c r="S46" s="591">
        <v>30440</v>
      </c>
      <c r="T46" s="591">
        <v>39523</v>
      </c>
      <c r="U46" s="591">
        <v>23801</v>
      </c>
      <c r="V46" s="591">
        <v>11945</v>
      </c>
      <c r="W46" s="591">
        <v>19114</v>
      </c>
      <c r="X46" s="591">
        <v>21753</v>
      </c>
      <c r="Y46" s="591">
        <v>10185</v>
      </c>
      <c r="Z46" s="591">
        <v>13587</v>
      </c>
      <c r="AA46" s="591">
        <v>12186</v>
      </c>
      <c r="AB46" s="591">
        <v>893</v>
      </c>
      <c r="AC46" s="591">
        <v>3343435</v>
      </c>
      <c r="AE46" s="24"/>
      <c r="AF46" s="24"/>
      <c r="AG46" s="24"/>
      <c r="AI46" s="24"/>
      <c r="AJ46" s="24"/>
      <c r="AK46" s="24"/>
    </row>
    <row r="47" spans="1:39" x14ac:dyDescent="0.2">
      <c r="A47" s="37" t="s">
        <v>183</v>
      </c>
      <c r="B47" s="591">
        <v>0</v>
      </c>
      <c r="C47" s="591">
        <v>0</v>
      </c>
      <c r="D47" s="591">
        <v>0</v>
      </c>
      <c r="E47" s="591">
        <v>0</v>
      </c>
      <c r="F47" s="591">
        <v>0</v>
      </c>
      <c r="G47" s="591">
        <v>0</v>
      </c>
      <c r="H47" s="591">
        <v>0</v>
      </c>
      <c r="I47" s="591">
        <v>0</v>
      </c>
      <c r="J47" s="591">
        <v>0</v>
      </c>
      <c r="K47" s="591">
        <v>0</v>
      </c>
      <c r="L47" s="591">
        <v>0</v>
      </c>
      <c r="M47" s="591">
        <v>0</v>
      </c>
      <c r="N47" s="591">
        <v>0</v>
      </c>
      <c r="O47" s="591">
        <v>0</v>
      </c>
      <c r="P47" s="591">
        <v>0</v>
      </c>
      <c r="Q47" s="591">
        <v>0</v>
      </c>
      <c r="R47" s="591">
        <v>0</v>
      </c>
      <c r="S47" s="591">
        <v>6118</v>
      </c>
      <c r="T47" s="591">
        <v>0</v>
      </c>
      <c r="U47" s="591">
        <v>0</v>
      </c>
      <c r="V47" s="591">
        <v>0</v>
      </c>
      <c r="W47" s="591">
        <v>0</v>
      </c>
      <c r="X47" s="591">
        <v>0</v>
      </c>
      <c r="Y47" s="591">
        <v>0</v>
      </c>
      <c r="Z47" s="591">
        <v>0</v>
      </c>
      <c r="AA47" s="591">
        <v>0</v>
      </c>
      <c r="AB47" s="591">
        <v>9416</v>
      </c>
      <c r="AC47" s="591">
        <v>15534</v>
      </c>
      <c r="AE47" s="24"/>
      <c r="AF47" s="24"/>
      <c r="AG47" s="24"/>
      <c r="AI47" s="24"/>
      <c r="AJ47" s="24"/>
      <c r="AK47" s="24"/>
    </row>
    <row r="48" spans="1:39" x14ac:dyDescent="0.2">
      <c r="A48" s="451" t="s">
        <v>184</v>
      </c>
      <c r="B48" s="591">
        <v>418095</v>
      </c>
      <c r="C48" s="591">
        <v>395775</v>
      </c>
      <c r="D48" s="591">
        <v>427925</v>
      </c>
      <c r="E48" s="591">
        <v>194160</v>
      </c>
      <c r="F48" s="591">
        <v>281096</v>
      </c>
      <c r="G48" s="591">
        <v>183045</v>
      </c>
      <c r="H48" s="591">
        <v>162994</v>
      </c>
      <c r="I48" s="591">
        <v>119907</v>
      </c>
      <c r="J48" s="591">
        <v>155940</v>
      </c>
      <c r="K48" s="591">
        <v>125403</v>
      </c>
      <c r="L48" s="591">
        <v>132973</v>
      </c>
      <c r="M48" s="591">
        <v>75327</v>
      </c>
      <c r="N48" s="591">
        <v>74593</v>
      </c>
      <c r="O48" s="591">
        <v>110815</v>
      </c>
      <c r="P48" s="591">
        <v>131436</v>
      </c>
      <c r="Q48" s="591">
        <v>48988</v>
      </c>
      <c r="R48" s="591">
        <v>121536</v>
      </c>
      <c r="S48" s="591">
        <v>36558</v>
      </c>
      <c r="T48" s="591">
        <v>39523</v>
      </c>
      <c r="U48" s="591">
        <v>23801</v>
      </c>
      <c r="V48" s="591">
        <v>11945</v>
      </c>
      <c r="W48" s="591">
        <v>19114</v>
      </c>
      <c r="X48" s="591">
        <v>21753</v>
      </c>
      <c r="Y48" s="591">
        <v>10185</v>
      </c>
      <c r="Z48" s="591">
        <v>13587</v>
      </c>
      <c r="AA48" s="591">
        <v>12186</v>
      </c>
      <c r="AB48" s="591">
        <v>10309</v>
      </c>
      <c r="AC48" s="591">
        <v>3358969</v>
      </c>
      <c r="AE48" s="24"/>
      <c r="AF48" s="24"/>
      <c r="AG48" s="24"/>
      <c r="AI48" s="24"/>
      <c r="AJ48" s="24"/>
      <c r="AK48" s="24"/>
    </row>
    <row r="49" spans="1:38" x14ac:dyDescent="0.2"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E49" s="24"/>
      <c r="AF49" s="24"/>
      <c r="AI49" s="24"/>
      <c r="AJ49" s="24"/>
      <c r="AK49" s="24"/>
    </row>
    <row r="50" spans="1:38" x14ac:dyDescent="0.2">
      <c r="A50" s="36" t="s">
        <v>185</v>
      </c>
      <c r="B50" s="591">
        <v>25784</v>
      </c>
      <c r="C50" s="591">
        <v>80533</v>
      </c>
      <c r="D50" s="591">
        <v>55325</v>
      </c>
      <c r="E50" s="591">
        <v>0</v>
      </c>
      <c r="F50" s="591">
        <v>0</v>
      </c>
      <c r="G50" s="591">
        <v>0</v>
      </c>
      <c r="H50" s="591">
        <v>0</v>
      </c>
      <c r="I50" s="591">
        <v>23171</v>
      </c>
      <c r="J50" s="591">
        <v>0</v>
      </c>
      <c r="K50" s="591">
        <v>19849</v>
      </c>
      <c r="L50" s="591">
        <v>0</v>
      </c>
      <c r="M50" s="591">
        <v>0</v>
      </c>
      <c r="N50" s="591">
        <v>39483</v>
      </c>
      <c r="O50" s="591">
        <v>0</v>
      </c>
      <c r="P50" s="591">
        <v>0</v>
      </c>
      <c r="Q50" s="591">
        <v>0</v>
      </c>
      <c r="R50" s="591">
        <v>0</v>
      </c>
      <c r="S50" s="591">
        <v>0</v>
      </c>
      <c r="T50" s="591">
        <v>1264</v>
      </c>
      <c r="U50" s="591">
        <v>0</v>
      </c>
      <c r="V50" s="591">
        <v>0</v>
      </c>
      <c r="W50" s="591">
        <v>0</v>
      </c>
      <c r="X50" s="591">
        <v>5604</v>
      </c>
      <c r="Y50" s="591">
        <v>0</v>
      </c>
      <c r="Z50" s="591">
        <v>23326</v>
      </c>
      <c r="AA50" s="591">
        <v>0</v>
      </c>
      <c r="AB50" s="591">
        <v>0</v>
      </c>
      <c r="AC50" s="591">
        <v>274339</v>
      </c>
      <c r="AE50" s="24"/>
      <c r="AF50" s="24"/>
      <c r="AG50" s="24"/>
      <c r="AI50" s="24"/>
      <c r="AJ50" s="24"/>
      <c r="AK50" s="24"/>
    </row>
    <row r="51" spans="1:38" x14ac:dyDescent="0.2">
      <c r="A51" s="526"/>
      <c r="B51" s="591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>
        <v>0</v>
      </c>
      <c r="AE51" s="24"/>
      <c r="AF51" s="24"/>
      <c r="AI51" s="24"/>
      <c r="AJ51" s="24"/>
      <c r="AK51" s="24"/>
    </row>
    <row r="52" spans="1:38" ht="14.25" x14ac:dyDescent="0.2">
      <c r="A52" s="36" t="s">
        <v>186</v>
      </c>
      <c r="B52" s="591">
        <v>0</v>
      </c>
      <c r="C52" s="591">
        <v>0</v>
      </c>
      <c r="D52" s="591">
        <v>0</v>
      </c>
      <c r="E52" s="591">
        <v>0</v>
      </c>
      <c r="F52" s="591">
        <v>0</v>
      </c>
      <c r="G52" s="591">
        <v>0</v>
      </c>
      <c r="H52" s="591">
        <v>0</v>
      </c>
      <c r="I52" s="591">
        <v>0</v>
      </c>
      <c r="J52" s="591">
        <v>0</v>
      </c>
      <c r="K52" s="591">
        <v>0</v>
      </c>
      <c r="L52" s="591">
        <v>0</v>
      </c>
      <c r="M52" s="591">
        <v>0</v>
      </c>
      <c r="N52" s="591">
        <v>1965</v>
      </c>
      <c r="O52" s="591">
        <v>0</v>
      </c>
      <c r="P52" s="591">
        <v>0</v>
      </c>
      <c r="Q52" s="591">
        <v>0</v>
      </c>
      <c r="R52" s="591">
        <v>0</v>
      </c>
      <c r="S52" s="591">
        <v>0</v>
      </c>
      <c r="T52" s="591">
        <v>0</v>
      </c>
      <c r="U52" s="591">
        <v>0</v>
      </c>
      <c r="V52" s="591">
        <v>0</v>
      </c>
      <c r="W52" s="591">
        <v>0</v>
      </c>
      <c r="X52" s="591">
        <v>0</v>
      </c>
      <c r="Y52" s="591">
        <v>0</v>
      </c>
      <c r="Z52" s="591">
        <v>0</v>
      </c>
      <c r="AA52" s="591">
        <v>0</v>
      </c>
      <c r="AB52" s="591">
        <v>0</v>
      </c>
      <c r="AC52" s="591">
        <v>1965</v>
      </c>
      <c r="AE52" s="24"/>
      <c r="AF52" s="24"/>
      <c r="AG52" s="24"/>
      <c r="AI52" s="24"/>
      <c r="AJ52" s="33"/>
      <c r="AK52" s="33"/>
    </row>
    <row r="53" spans="1:38" ht="11.25" customHeight="1" x14ac:dyDescent="0.2"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E53" s="24"/>
      <c r="AF53" s="24"/>
      <c r="AI53" s="24"/>
      <c r="AJ53" s="33"/>
      <c r="AK53" s="33"/>
    </row>
    <row r="54" spans="1:38" ht="14.25" x14ac:dyDescent="0.2">
      <c r="A54" s="36" t="s">
        <v>187</v>
      </c>
      <c r="B54" s="591"/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E54" s="24"/>
      <c r="AF54" s="24"/>
      <c r="AI54" s="24"/>
      <c r="AJ54" s="33"/>
      <c r="AK54" s="33"/>
    </row>
    <row r="55" spans="1:38" ht="14.25" x14ac:dyDescent="0.2">
      <c r="A55" s="36" t="s">
        <v>188</v>
      </c>
      <c r="B55" s="591">
        <v>50518657</v>
      </c>
      <c r="C55" s="591">
        <v>55243662</v>
      </c>
      <c r="D55" s="591">
        <v>37013963</v>
      </c>
      <c r="E55" s="591">
        <v>13262876</v>
      </c>
      <c r="F55" s="591">
        <v>14018384</v>
      </c>
      <c r="G55" s="591">
        <v>11412392</v>
      </c>
      <c r="H55" s="591">
        <v>14263693</v>
      </c>
      <c r="I55" s="591">
        <v>9172412</v>
      </c>
      <c r="J55" s="591">
        <v>11033454</v>
      </c>
      <c r="K55" s="591">
        <v>9566214</v>
      </c>
      <c r="L55" s="591">
        <v>11609314</v>
      </c>
      <c r="M55" s="591">
        <v>2242389</v>
      </c>
      <c r="N55" s="591">
        <v>2835138</v>
      </c>
      <c r="O55" s="591">
        <v>6296509</v>
      </c>
      <c r="P55" s="591">
        <v>3703321</v>
      </c>
      <c r="Q55" s="591">
        <v>3266002</v>
      </c>
      <c r="R55" s="591">
        <v>3107862</v>
      </c>
      <c r="S55" s="591">
        <v>1099354</v>
      </c>
      <c r="T55" s="591">
        <v>1366025</v>
      </c>
      <c r="U55" s="591">
        <v>1928014</v>
      </c>
      <c r="V55" s="591">
        <v>301847</v>
      </c>
      <c r="W55" s="591">
        <v>268278</v>
      </c>
      <c r="X55" s="591">
        <v>613474</v>
      </c>
      <c r="Y55" s="591">
        <v>292886</v>
      </c>
      <c r="Z55" s="591">
        <v>159266</v>
      </c>
      <c r="AA55" s="591">
        <v>101995</v>
      </c>
      <c r="AB55" s="591">
        <v>21368</v>
      </c>
      <c r="AC55" s="591">
        <v>264718749</v>
      </c>
      <c r="AE55" s="24"/>
      <c r="AF55" s="24"/>
      <c r="AG55" s="24"/>
      <c r="AI55" s="24"/>
      <c r="AJ55" s="33"/>
      <c r="AK55" s="33"/>
    </row>
    <row r="56" spans="1:38" ht="14.25" x14ac:dyDescent="0.2"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E56" s="24"/>
      <c r="AF56" s="24"/>
      <c r="AI56" s="24"/>
      <c r="AJ56" s="33"/>
      <c r="AK56" s="33"/>
    </row>
    <row r="57" spans="1:38" ht="14.25" x14ac:dyDescent="0.2">
      <c r="A57" s="36" t="s">
        <v>189</v>
      </c>
      <c r="B57" s="591">
        <v>0</v>
      </c>
      <c r="C57" s="591">
        <v>0</v>
      </c>
      <c r="D57" s="591">
        <v>0</v>
      </c>
      <c r="E57" s="591">
        <v>0</v>
      </c>
      <c r="F57" s="591">
        <v>0</v>
      </c>
      <c r="G57" s="591">
        <v>0</v>
      </c>
      <c r="H57" s="591">
        <v>0</v>
      </c>
      <c r="I57" s="591">
        <v>0</v>
      </c>
      <c r="J57" s="591">
        <v>0</v>
      </c>
      <c r="K57" s="591">
        <v>0</v>
      </c>
      <c r="L57" s="591">
        <v>0</v>
      </c>
      <c r="M57" s="591">
        <v>0</v>
      </c>
      <c r="N57" s="591">
        <v>27816</v>
      </c>
      <c r="O57" s="591">
        <v>0</v>
      </c>
      <c r="P57" s="591">
        <v>0</v>
      </c>
      <c r="Q57" s="591">
        <v>0</v>
      </c>
      <c r="R57" s="591">
        <v>0</v>
      </c>
      <c r="S57" s="591">
        <v>0</v>
      </c>
      <c r="T57" s="591">
        <v>0</v>
      </c>
      <c r="U57" s="591">
        <v>0</v>
      </c>
      <c r="V57" s="591">
        <v>0</v>
      </c>
      <c r="W57" s="591">
        <v>0</v>
      </c>
      <c r="X57" s="591">
        <v>0</v>
      </c>
      <c r="Y57" s="591">
        <v>0</v>
      </c>
      <c r="Z57" s="591">
        <v>0</v>
      </c>
      <c r="AA57" s="591">
        <v>0</v>
      </c>
      <c r="AB57" s="591">
        <v>0</v>
      </c>
      <c r="AC57" s="591">
        <v>27816</v>
      </c>
      <c r="AE57" s="24"/>
      <c r="AF57" s="24"/>
      <c r="AG57" s="24"/>
      <c r="AI57" s="24"/>
      <c r="AJ57" s="33"/>
      <c r="AK57" s="33"/>
    </row>
    <row r="58" spans="1:38" ht="11.25" customHeight="1" x14ac:dyDescent="0.2">
      <c r="A58" s="37" t="s">
        <v>190</v>
      </c>
      <c r="B58" s="591">
        <v>0</v>
      </c>
      <c r="C58" s="591">
        <v>0</v>
      </c>
      <c r="D58" s="591">
        <v>0</v>
      </c>
      <c r="E58" s="591">
        <v>0</v>
      </c>
      <c r="F58" s="591">
        <v>0</v>
      </c>
      <c r="G58" s="591">
        <v>0</v>
      </c>
      <c r="H58" s="591">
        <v>0</v>
      </c>
      <c r="I58" s="591">
        <v>0</v>
      </c>
      <c r="J58" s="591">
        <v>0</v>
      </c>
      <c r="K58" s="591">
        <v>0</v>
      </c>
      <c r="L58" s="591">
        <v>0</v>
      </c>
      <c r="M58" s="591">
        <v>0</v>
      </c>
      <c r="N58" s="591">
        <v>27816</v>
      </c>
      <c r="O58" s="591">
        <v>0</v>
      </c>
      <c r="P58" s="591">
        <v>0</v>
      </c>
      <c r="Q58" s="591">
        <v>0</v>
      </c>
      <c r="R58" s="591">
        <v>0</v>
      </c>
      <c r="S58" s="591">
        <v>0</v>
      </c>
      <c r="T58" s="591">
        <v>0</v>
      </c>
      <c r="U58" s="591">
        <v>0</v>
      </c>
      <c r="V58" s="591">
        <v>0</v>
      </c>
      <c r="W58" s="591">
        <v>0</v>
      </c>
      <c r="X58" s="591">
        <v>0</v>
      </c>
      <c r="Y58" s="591">
        <v>0</v>
      </c>
      <c r="Z58" s="591">
        <v>0</v>
      </c>
      <c r="AA58" s="591">
        <v>0</v>
      </c>
      <c r="AB58" s="591">
        <v>0</v>
      </c>
      <c r="AC58" s="591">
        <v>27816</v>
      </c>
      <c r="AE58" s="24"/>
      <c r="AF58" s="24"/>
      <c r="AI58" s="24"/>
      <c r="AJ58" s="33"/>
      <c r="AK58" s="33"/>
    </row>
    <row r="59" spans="1:38" ht="11.25" customHeight="1" x14ac:dyDescent="0.2">
      <c r="A59" s="37" t="s">
        <v>191</v>
      </c>
      <c r="B59" s="591">
        <v>0</v>
      </c>
      <c r="C59" s="591">
        <v>0</v>
      </c>
      <c r="D59" s="591">
        <v>0</v>
      </c>
      <c r="E59" s="591">
        <v>0</v>
      </c>
      <c r="F59" s="591">
        <v>0</v>
      </c>
      <c r="G59" s="591">
        <v>0</v>
      </c>
      <c r="H59" s="591">
        <v>0</v>
      </c>
      <c r="I59" s="591">
        <v>0</v>
      </c>
      <c r="J59" s="591">
        <v>0</v>
      </c>
      <c r="K59" s="591">
        <v>0</v>
      </c>
      <c r="L59" s="591">
        <v>0</v>
      </c>
      <c r="M59" s="591">
        <v>0</v>
      </c>
      <c r="N59" s="591">
        <v>0</v>
      </c>
      <c r="O59" s="591">
        <v>0</v>
      </c>
      <c r="P59" s="591">
        <v>0</v>
      </c>
      <c r="Q59" s="591">
        <v>0</v>
      </c>
      <c r="R59" s="591">
        <v>0</v>
      </c>
      <c r="S59" s="591">
        <v>0</v>
      </c>
      <c r="T59" s="591">
        <v>0</v>
      </c>
      <c r="U59" s="591">
        <v>0</v>
      </c>
      <c r="V59" s="591">
        <v>0</v>
      </c>
      <c r="W59" s="591">
        <v>0</v>
      </c>
      <c r="X59" s="591">
        <v>0</v>
      </c>
      <c r="Y59" s="591">
        <v>0</v>
      </c>
      <c r="Z59" s="591">
        <v>0</v>
      </c>
      <c r="AA59" s="591">
        <v>0</v>
      </c>
      <c r="AB59" s="591">
        <v>0</v>
      </c>
      <c r="AC59" s="591">
        <v>0</v>
      </c>
      <c r="AE59" s="24"/>
      <c r="AF59" s="24"/>
      <c r="AG59" s="24"/>
      <c r="AI59" s="24"/>
      <c r="AJ59" s="33"/>
      <c r="AK59" s="33"/>
    </row>
    <row r="60" spans="1:38" ht="11.25" customHeight="1" x14ac:dyDescent="0.2">
      <c r="B60" s="591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E60" s="24"/>
      <c r="AF60" s="24"/>
      <c r="AI60" s="24"/>
      <c r="AJ60" s="33"/>
      <c r="AK60" s="33"/>
    </row>
    <row r="61" spans="1:38" ht="14.25" x14ac:dyDescent="0.2">
      <c r="A61" s="36" t="s">
        <v>192</v>
      </c>
      <c r="B61" s="591">
        <v>0</v>
      </c>
      <c r="C61" s="591">
        <v>0</v>
      </c>
      <c r="D61" s="591">
        <v>0</v>
      </c>
      <c r="E61" s="591">
        <v>0</v>
      </c>
      <c r="F61" s="591">
        <v>0</v>
      </c>
      <c r="G61" s="591">
        <v>0</v>
      </c>
      <c r="H61" s="591">
        <v>0</v>
      </c>
      <c r="I61" s="591">
        <v>0</v>
      </c>
      <c r="J61" s="591">
        <v>0</v>
      </c>
      <c r="K61" s="591">
        <v>0</v>
      </c>
      <c r="L61" s="591">
        <v>0</v>
      </c>
      <c r="M61" s="591">
        <v>0</v>
      </c>
      <c r="N61" s="591">
        <v>0</v>
      </c>
      <c r="O61" s="591">
        <v>0</v>
      </c>
      <c r="P61" s="591">
        <v>0</v>
      </c>
      <c r="Q61" s="591">
        <v>0</v>
      </c>
      <c r="R61" s="591">
        <v>0</v>
      </c>
      <c r="S61" s="591">
        <v>0</v>
      </c>
      <c r="T61" s="591">
        <v>0</v>
      </c>
      <c r="U61" s="591">
        <v>0</v>
      </c>
      <c r="V61" s="591">
        <v>0</v>
      </c>
      <c r="W61" s="591">
        <v>0</v>
      </c>
      <c r="X61" s="591">
        <v>0</v>
      </c>
      <c r="Y61" s="591">
        <v>0</v>
      </c>
      <c r="Z61" s="591">
        <v>0</v>
      </c>
      <c r="AA61" s="591">
        <v>0</v>
      </c>
      <c r="AB61" s="591">
        <v>0</v>
      </c>
      <c r="AC61" s="591">
        <v>0</v>
      </c>
      <c r="AE61" s="24"/>
      <c r="AF61" s="24"/>
      <c r="AG61" s="24"/>
      <c r="AI61" s="24"/>
      <c r="AJ61" s="33"/>
      <c r="AK61" s="33"/>
    </row>
    <row r="62" spans="1:38" ht="11.25" customHeight="1" x14ac:dyDescent="0.2">
      <c r="A62" s="36"/>
      <c r="B62" s="591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>
        <v>3</v>
      </c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E62" s="24"/>
      <c r="AF62" s="24"/>
      <c r="AI62" s="24"/>
      <c r="AJ62" s="33"/>
      <c r="AK62" s="33"/>
    </row>
    <row r="63" spans="1:38" ht="14.25" x14ac:dyDescent="0.2">
      <c r="A63" s="36" t="s">
        <v>193</v>
      </c>
      <c r="B63" s="591">
        <v>50518657</v>
      </c>
      <c r="C63" s="591">
        <v>55243662</v>
      </c>
      <c r="D63" s="591">
        <v>37013963</v>
      </c>
      <c r="E63" s="591">
        <v>13262876</v>
      </c>
      <c r="F63" s="591">
        <v>14018384</v>
      </c>
      <c r="G63" s="591">
        <v>11412392</v>
      </c>
      <c r="H63" s="591">
        <v>14263693</v>
      </c>
      <c r="I63" s="591">
        <v>9172412</v>
      </c>
      <c r="J63" s="591">
        <v>11033454</v>
      </c>
      <c r="K63" s="591">
        <v>9566214</v>
      </c>
      <c r="L63" s="591">
        <v>11609314</v>
      </c>
      <c r="M63" s="591">
        <v>2242389</v>
      </c>
      <c r="N63" s="591">
        <v>2862954</v>
      </c>
      <c r="O63" s="591">
        <v>6296509</v>
      </c>
      <c r="P63" s="591">
        <v>3703321</v>
      </c>
      <c r="Q63" s="591">
        <v>3266002</v>
      </c>
      <c r="R63" s="591">
        <v>3107862</v>
      </c>
      <c r="S63" s="591">
        <v>1099354</v>
      </c>
      <c r="T63" s="591">
        <v>1366025</v>
      </c>
      <c r="U63" s="591">
        <v>1928014</v>
      </c>
      <c r="V63" s="591">
        <v>301847</v>
      </c>
      <c r="W63" s="591">
        <v>268278</v>
      </c>
      <c r="X63" s="591">
        <v>613474</v>
      </c>
      <c r="Y63" s="591">
        <v>292886</v>
      </c>
      <c r="Z63" s="591">
        <v>159266</v>
      </c>
      <c r="AA63" s="591">
        <v>101995</v>
      </c>
      <c r="AB63" s="591">
        <v>21368</v>
      </c>
      <c r="AC63" s="591">
        <v>264746565</v>
      </c>
      <c r="AE63" s="24"/>
      <c r="AF63" s="24"/>
      <c r="AG63" s="24"/>
      <c r="AI63" s="24"/>
      <c r="AJ63" s="33"/>
      <c r="AK63" s="33"/>
      <c r="AL63" s="24"/>
    </row>
    <row r="64" spans="1:38" ht="14.25" x14ac:dyDescent="0.2">
      <c r="A64" s="33"/>
      <c r="B64" s="605"/>
      <c r="C64" s="605"/>
      <c r="D64" s="605"/>
      <c r="E64" s="605"/>
      <c r="F64" s="605"/>
      <c r="G64" s="605"/>
      <c r="H64" s="605"/>
      <c r="I64" s="605"/>
      <c r="J64" s="605"/>
      <c r="K64" s="605"/>
      <c r="L64" s="605"/>
      <c r="M64" s="605"/>
      <c r="N64" s="605"/>
      <c r="O64" s="605"/>
      <c r="P64" s="605"/>
      <c r="Q64" s="605"/>
      <c r="R64" s="605"/>
      <c r="S64" s="605"/>
      <c r="T64" s="605"/>
      <c r="U64" s="605"/>
      <c r="V64" s="605"/>
      <c r="W64" s="605"/>
      <c r="X64" s="605"/>
      <c r="Y64" s="605"/>
      <c r="Z64" s="605"/>
      <c r="AA64" s="605"/>
      <c r="AB64" s="605"/>
      <c r="AC64" s="586"/>
      <c r="AE64" s="33"/>
      <c r="AF64" s="33"/>
      <c r="AI64" s="33"/>
      <c r="AJ64" s="33"/>
      <c r="AK64" s="33"/>
    </row>
    <row r="65" spans="1:38" x14ac:dyDescent="0.2">
      <c r="A65" s="36" t="s">
        <v>194</v>
      </c>
      <c r="B65" s="591">
        <v>484953414</v>
      </c>
      <c r="C65" s="591">
        <v>453824930</v>
      </c>
      <c r="D65" s="591">
        <v>334323694</v>
      </c>
      <c r="E65" s="591">
        <v>143501471</v>
      </c>
      <c r="F65" s="591">
        <v>142468761</v>
      </c>
      <c r="G65" s="591">
        <v>144511103</v>
      </c>
      <c r="H65" s="591">
        <v>132034236</v>
      </c>
      <c r="I65" s="591">
        <v>119835641</v>
      </c>
      <c r="J65" s="591">
        <v>113533771</v>
      </c>
      <c r="K65" s="591">
        <v>89388201</v>
      </c>
      <c r="L65" s="591">
        <v>86557241</v>
      </c>
      <c r="M65" s="591">
        <v>65834583</v>
      </c>
      <c r="N65" s="591">
        <v>60087947</v>
      </c>
      <c r="O65" s="591">
        <v>51360108</v>
      </c>
      <c r="P65" s="591">
        <v>41531818</v>
      </c>
      <c r="Q65" s="591">
        <v>37900380</v>
      </c>
      <c r="R65" s="591">
        <v>34582772</v>
      </c>
      <c r="S65" s="591">
        <v>27337986</v>
      </c>
      <c r="T65" s="591">
        <v>25993228</v>
      </c>
      <c r="U65" s="591">
        <v>23472107</v>
      </c>
      <c r="V65" s="591">
        <v>19568964</v>
      </c>
      <c r="W65" s="591">
        <v>9119254</v>
      </c>
      <c r="X65" s="591">
        <v>7754917</v>
      </c>
      <c r="Y65" s="591">
        <v>3818191</v>
      </c>
      <c r="Z65" s="591">
        <v>3757828</v>
      </c>
      <c r="AA65" s="591">
        <v>3562848</v>
      </c>
      <c r="AB65" s="591">
        <v>2878</v>
      </c>
      <c r="AC65" s="591">
        <v>2660618272</v>
      </c>
      <c r="AE65" s="24"/>
      <c r="AF65" s="24"/>
      <c r="AG65" s="24"/>
      <c r="AI65" s="24"/>
      <c r="AJ65" s="24"/>
      <c r="AK65" s="24">
        <v>-10</v>
      </c>
    </row>
    <row r="66" spans="1:38" ht="14.25" x14ac:dyDescent="0.2">
      <c r="A66" s="36"/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E66" s="24"/>
      <c r="AF66" s="24"/>
      <c r="AI66" s="24"/>
      <c r="AJ66" s="33"/>
      <c r="AK66" s="33"/>
    </row>
    <row r="67" spans="1:38" ht="14.25" x14ac:dyDescent="0.2">
      <c r="A67" s="36" t="s">
        <v>444</v>
      </c>
      <c r="B67" s="591">
        <v>535472071</v>
      </c>
      <c r="C67" s="591">
        <v>509068592</v>
      </c>
      <c r="D67" s="591">
        <v>371337657</v>
      </c>
      <c r="E67" s="591">
        <v>156764347</v>
      </c>
      <c r="F67" s="591">
        <v>156487145</v>
      </c>
      <c r="G67" s="591">
        <v>155923495</v>
      </c>
      <c r="H67" s="591">
        <v>146297929</v>
      </c>
      <c r="I67" s="591">
        <v>129008053</v>
      </c>
      <c r="J67" s="591">
        <v>124567225</v>
      </c>
      <c r="K67" s="591">
        <v>98954415</v>
      </c>
      <c r="L67" s="591">
        <v>98166555</v>
      </c>
      <c r="M67" s="591">
        <v>68076972</v>
      </c>
      <c r="N67" s="591">
        <v>62950901</v>
      </c>
      <c r="O67" s="591">
        <v>57656617</v>
      </c>
      <c r="P67" s="591">
        <v>45235139</v>
      </c>
      <c r="Q67" s="591">
        <v>41166382</v>
      </c>
      <c r="R67" s="591">
        <v>37690634</v>
      </c>
      <c r="S67" s="591">
        <v>28437340</v>
      </c>
      <c r="T67" s="591">
        <v>27359253</v>
      </c>
      <c r="U67" s="591">
        <v>25400121</v>
      </c>
      <c r="V67" s="591">
        <v>19870811</v>
      </c>
      <c r="W67" s="591">
        <v>9387532</v>
      </c>
      <c r="X67" s="591">
        <v>8368391</v>
      </c>
      <c r="Y67" s="591">
        <v>4111077</v>
      </c>
      <c r="Z67" s="591">
        <v>3917094</v>
      </c>
      <c r="AA67" s="591">
        <v>3664843</v>
      </c>
      <c r="AB67" s="591">
        <v>24246</v>
      </c>
      <c r="AC67" s="591">
        <v>2925364837</v>
      </c>
      <c r="AE67" s="24"/>
      <c r="AF67" s="24"/>
      <c r="AG67" s="24"/>
      <c r="AI67" s="24"/>
      <c r="AJ67" s="33"/>
      <c r="AK67" s="33"/>
    </row>
    <row r="68" spans="1:38" ht="7.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33"/>
      <c r="AJ68" s="33"/>
      <c r="AK68" s="33"/>
    </row>
    <row r="69" spans="1:38" ht="9.75" customHeight="1" x14ac:dyDescent="0.2">
      <c r="C69" s="6"/>
      <c r="D69" s="33"/>
      <c r="E69" s="33"/>
      <c r="F69" s="33"/>
      <c r="G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570"/>
      <c r="AJ69" s="570"/>
      <c r="AK69" s="570"/>
      <c r="AL69" s="570"/>
    </row>
    <row r="70" spans="1:38" ht="14.25" x14ac:dyDescent="0.2">
      <c r="A70" s="309"/>
      <c r="B70" s="570"/>
      <c r="C70" s="295"/>
      <c r="D70" s="33"/>
      <c r="E70" s="33"/>
      <c r="F70" s="33"/>
      <c r="G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570"/>
      <c r="AJ70" s="570"/>
      <c r="AK70" s="309"/>
      <c r="AL70" s="570"/>
    </row>
    <row r="71" spans="1:38" ht="14.25" x14ac:dyDescent="0.2">
      <c r="A71" s="295"/>
      <c r="B71" s="450"/>
      <c r="C71" s="29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570"/>
      <c r="AJ71" s="570"/>
      <c r="AK71" s="309"/>
      <c r="AL71" s="570"/>
    </row>
    <row r="72" spans="1:38" ht="14.25" x14ac:dyDescent="0.2">
      <c r="A72" s="295"/>
      <c r="B72" s="295"/>
      <c r="C72" s="295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65"/>
      <c r="AJ72" s="570"/>
      <c r="AK72" s="309"/>
      <c r="AL72" s="570"/>
    </row>
    <row r="73" spans="1:38" ht="14.25" x14ac:dyDescent="0.2">
      <c r="A73" s="295"/>
      <c r="B73" s="295"/>
      <c r="C73" s="29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65"/>
      <c r="AJ73" s="570"/>
      <c r="AK73" s="309"/>
      <c r="AL73" s="570"/>
    </row>
    <row r="74" spans="1:38" ht="14.25" x14ac:dyDescent="0.2">
      <c r="A74" s="6"/>
      <c r="B74" s="6"/>
      <c r="C74" s="6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570"/>
      <c r="AJ74" s="309"/>
      <c r="AK74" s="309"/>
      <c r="AL74" s="570"/>
    </row>
    <row r="75" spans="1:38" ht="14.25" x14ac:dyDescent="0.2">
      <c r="A75" s="33"/>
      <c r="B75" s="33"/>
      <c r="AD75" s="33"/>
      <c r="AE75" s="33"/>
      <c r="AF75" s="33"/>
      <c r="AG75" s="33"/>
      <c r="AH75" s="33"/>
      <c r="AI75" s="380"/>
      <c r="AJ75" s="380"/>
      <c r="AK75" s="309"/>
      <c r="AL75" s="570"/>
    </row>
    <row r="76" spans="1:38" ht="14.25" x14ac:dyDescent="0.2">
      <c r="A76" s="33"/>
      <c r="AD76" s="33"/>
      <c r="AE76" s="33"/>
      <c r="AF76" s="33"/>
      <c r="AG76" s="33"/>
      <c r="AH76" s="33"/>
      <c r="AI76" s="309"/>
      <c r="AJ76" s="570"/>
      <c r="AK76" s="309"/>
      <c r="AL76" s="570"/>
    </row>
    <row r="77" spans="1:38" ht="14.25" x14ac:dyDescent="0.2">
      <c r="A77" s="33"/>
      <c r="AD77" s="33"/>
      <c r="AE77" s="33"/>
      <c r="AF77" s="33"/>
      <c r="AG77" s="33"/>
      <c r="AH77" s="33"/>
      <c r="AI77" s="309"/>
      <c r="AJ77" s="380"/>
      <c r="AK77" s="309"/>
      <c r="AL77" s="570"/>
    </row>
    <row r="78" spans="1:38" ht="14.25" x14ac:dyDescent="0.2">
      <c r="AI78" s="309"/>
      <c r="AJ78" s="309"/>
      <c r="AK78" s="309"/>
      <c r="AL78" s="570"/>
    </row>
    <row r="79" spans="1:38" ht="14.25" x14ac:dyDescent="0.2">
      <c r="A79" s="33"/>
      <c r="AD79" s="33"/>
      <c r="AE79" s="33"/>
      <c r="AF79" s="33"/>
      <c r="AG79" s="33"/>
      <c r="AH79" s="33"/>
      <c r="AI79" s="309"/>
      <c r="AJ79" s="380"/>
      <c r="AK79" s="570"/>
      <c r="AL79" s="570"/>
    </row>
    <row r="80" spans="1:38" ht="14.25" x14ac:dyDescent="0.2">
      <c r="AI80" s="309"/>
      <c r="AJ80" s="458"/>
      <c r="AK80" s="458"/>
      <c r="AL80" s="570"/>
    </row>
    <row r="81" spans="1:38" ht="14.25" x14ac:dyDescent="0.2">
      <c r="A81" s="33"/>
      <c r="AD81" s="33"/>
      <c r="AE81" s="33"/>
      <c r="AF81" s="33"/>
      <c r="AG81" s="33"/>
      <c r="AH81" s="33"/>
      <c r="AI81" s="309"/>
      <c r="AJ81" s="380"/>
      <c r="AK81" s="570"/>
      <c r="AL81" s="570"/>
    </row>
    <row r="82" spans="1:38" ht="14.25" x14ac:dyDescent="0.2">
      <c r="AI82" s="309"/>
      <c r="AJ82" s="380"/>
      <c r="AK82" s="219"/>
      <c r="AL82" s="570"/>
    </row>
    <row r="83" spans="1:38" ht="15" x14ac:dyDescent="0.25">
      <c r="AI83" s="309"/>
      <c r="AJ83" s="545"/>
      <c r="AK83" s="219"/>
      <c r="AL83" s="570"/>
    </row>
    <row r="84" spans="1:38" ht="15" x14ac:dyDescent="0.25">
      <c r="AI84" s="309"/>
      <c r="AJ84" s="293"/>
      <c r="AK84" s="449"/>
      <c r="AL84" s="570"/>
    </row>
    <row r="85" spans="1:38" x14ac:dyDescent="0.2">
      <c r="AI85" s="570"/>
      <c r="AJ85" s="380"/>
      <c r="AK85" s="570"/>
      <c r="AL85" s="570"/>
    </row>
    <row r="86" spans="1:38" x14ac:dyDescent="0.2">
      <c r="AI86" s="570"/>
      <c r="AJ86" s="380"/>
      <c r="AK86" s="570"/>
      <c r="AL86" s="570"/>
    </row>
    <row r="87" spans="1:38" x14ac:dyDescent="0.2">
      <c r="AI87" s="570"/>
      <c r="AJ87" s="570"/>
      <c r="AK87" s="570"/>
      <c r="AL87" s="570"/>
    </row>
    <row r="88" spans="1:38" x14ac:dyDescent="0.2">
      <c r="AI88" s="570"/>
      <c r="AJ88" s="570"/>
      <c r="AK88" s="570"/>
      <c r="AL88" s="570"/>
    </row>
    <row r="89" spans="1:38" x14ac:dyDescent="0.2">
      <c r="AI89" s="570"/>
      <c r="AJ89" s="570"/>
      <c r="AK89" s="570"/>
      <c r="AL89" s="570"/>
    </row>
    <row r="90" spans="1:38" x14ac:dyDescent="0.2">
      <c r="AI90" s="570"/>
      <c r="AJ90" s="570"/>
      <c r="AK90" s="570"/>
      <c r="AL90" s="570"/>
    </row>
  </sheetData>
  <mergeCells count="30">
    <mergeCell ref="AE1:AE3"/>
    <mergeCell ref="AF1:AF3"/>
    <mergeCell ref="AB1:AB3"/>
    <mergeCell ref="AA1:AA3"/>
    <mergeCell ref="B1:B3"/>
    <mergeCell ref="C1:C3"/>
    <mergeCell ref="D1:D3"/>
    <mergeCell ref="F1:F3"/>
    <mergeCell ref="AD1:AD3"/>
    <mergeCell ref="U1:U3"/>
    <mergeCell ref="W1:W3"/>
    <mergeCell ref="X1:X3"/>
    <mergeCell ref="Z1:Z3"/>
    <mergeCell ref="Y1:Y3"/>
    <mergeCell ref="J1:J3"/>
    <mergeCell ref="H1:H3"/>
    <mergeCell ref="E1:E3"/>
    <mergeCell ref="V1:V3"/>
    <mergeCell ref="K1:K3"/>
    <mergeCell ref="L1:L3"/>
    <mergeCell ref="N1:N3"/>
    <mergeCell ref="O1:O3"/>
    <mergeCell ref="T1:T3"/>
    <mergeCell ref="P1:P3"/>
    <mergeCell ref="R1:R3"/>
    <mergeCell ref="Q1:Q3"/>
    <mergeCell ref="S1:S3"/>
    <mergeCell ref="M1:M3"/>
    <mergeCell ref="I1:I3"/>
    <mergeCell ref="G1:G3"/>
  </mergeCells>
  <pageMargins left="0.55118110236220474" right="0.70866141732283472" top="1.4566929133858268" bottom="0.74803149606299213" header="0.86614173228346458" footer="0.31496062992125984"/>
  <pageSetup paperSize="9" scale="86" firstPageNumber="14" orientation="portrait" useFirstPageNumber="1" r:id="rId1"/>
  <headerFooter alignWithMargins="0">
    <oddHeader>&amp;C&amp;"Arial,Bold"&amp;12 3.1. YFIRLIT UM BREYTINGU Á HREINNI EIGN TIL GREIÐSLU LÍFEYRIS ÁRIÐ 2014</oddHeader>
    <oddFooter>&amp;R&amp;"Arial,Regular"&amp;10&amp;P</oddFooter>
  </headerFooter>
  <colBreaks count="6" manualBreakCount="6">
    <brk id="7" max="66" man="1"/>
    <brk id="12" max="66" man="1"/>
    <brk id="18" max="66" man="1"/>
    <brk id="24" max="66" man="1"/>
    <brk id="29" max="66" man="1"/>
    <brk id="34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zoomScaleSheetLayoutView="100" workbookViewId="0"/>
  </sheetViews>
  <sheetFormatPr defaultRowHeight="11.25" x14ac:dyDescent="0.2"/>
  <cols>
    <col min="1" max="1" width="29.5703125" style="8" customWidth="1"/>
    <col min="2" max="2" width="1" style="8" customWidth="1"/>
    <col min="3" max="3" width="13.5703125" style="8" customWidth="1"/>
    <col min="4" max="4" width="14.42578125" style="8" customWidth="1"/>
    <col min="5" max="5" width="15" style="8" customWidth="1"/>
    <col min="6" max="6" width="14.5703125" style="8" customWidth="1"/>
    <col min="7" max="7" width="14" style="8" customWidth="1"/>
    <col min="8" max="8" width="15.140625" style="8" customWidth="1"/>
    <col min="9" max="9" width="13.5703125" style="8" customWidth="1"/>
    <col min="10" max="10" width="14.28515625" style="8" customWidth="1"/>
    <col min="11" max="11" width="13.7109375" style="8" customWidth="1"/>
    <col min="12" max="12" width="12.7109375" style="8" customWidth="1"/>
    <col min="13" max="13" width="15.140625" style="8" customWidth="1"/>
    <col min="14" max="14" width="15.42578125" style="8" customWidth="1"/>
    <col min="15" max="15" width="13.42578125" style="8" customWidth="1"/>
    <col min="16" max="16" width="13.7109375" style="8" customWidth="1"/>
    <col min="17" max="17" width="13.42578125" style="8" customWidth="1"/>
    <col min="18" max="18" width="13.85546875" style="8" customWidth="1"/>
    <col min="19" max="19" width="14.7109375" style="8" customWidth="1"/>
    <col min="20" max="20" width="13.140625" style="8" customWidth="1"/>
    <col min="21" max="21" width="15.28515625" style="8" customWidth="1"/>
    <col min="22" max="22" width="11.5703125" style="8" customWidth="1"/>
    <col min="23" max="24" width="10.85546875" style="8" customWidth="1"/>
    <col min="25" max="25" width="12" style="8" customWidth="1"/>
    <col min="26" max="26" width="12.42578125" style="8" customWidth="1"/>
    <col min="27" max="27" width="12.7109375" style="8" customWidth="1"/>
    <col min="28" max="28" width="13.140625" style="8" customWidth="1"/>
    <col min="29" max="30" width="13.28515625" style="8" customWidth="1"/>
    <col min="31" max="32" width="12.5703125" style="8" customWidth="1"/>
    <col min="33" max="33" width="16.7109375" style="8" customWidth="1"/>
    <col min="34" max="34" width="11.5703125" style="8" customWidth="1"/>
    <col min="35" max="35" width="11.28515625" style="8" customWidth="1"/>
    <col min="36" max="36" width="10.85546875" style="8" hidden="1" customWidth="1"/>
    <col min="37" max="16384" width="9.140625" style="8"/>
  </cols>
  <sheetData>
    <row r="1" spans="1:36" ht="41.25" customHeight="1" x14ac:dyDescent="0.2">
      <c r="A1" s="226"/>
      <c r="B1" s="226"/>
      <c r="C1" s="626" t="s">
        <v>66</v>
      </c>
      <c r="D1" s="626" t="s">
        <v>67</v>
      </c>
      <c r="E1" s="626" t="s">
        <v>68</v>
      </c>
      <c r="F1" s="628" t="s">
        <v>69</v>
      </c>
      <c r="G1" s="627" t="s">
        <v>71</v>
      </c>
      <c r="H1" s="626" t="s">
        <v>70</v>
      </c>
      <c r="I1" s="628" t="s">
        <v>73</v>
      </c>
      <c r="J1" s="634" t="s">
        <v>74</v>
      </c>
      <c r="K1" s="628" t="s">
        <v>72</v>
      </c>
      <c r="L1" s="628" t="s">
        <v>75</v>
      </c>
      <c r="M1" s="635" t="s">
        <v>76</v>
      </c>
      <c r="N1" s="632" t="s">
        <v>443</v>
      </c>
      <c r="O1" s="633" t="s">
        <v>502</v>
      </c>
      <c r="P1" s="629" t="s">
        <v>503</v>
      </c>
      <c r="Q1" s="628" t="s">
        <v>78</v>
      </c>
      <c r="R1" s="640" t="s">
        <v>77</v>
      </c>
      <c r="S1" s="639" t="s">
        <v>504</v>
      </c>
      <c r="T1" s="628" t="s">
        <v>79</v>
      </c>
      <c r="U1" s="631" t="s">
        <v>80</v>
      </c>
      <c r="V1" s="628" t="s">
        <v>82</v>
      </c>
      <c r="W1" s="641" t="s">
        <v>81</v>
      </c>
      <c r="X1" s="630" t="s">
        <v>83</v>
      </c>
      <c r="Y1" s="628" t="s">
        <v>84</v>
      </c>
      <c r="Z1" s="644" t="s">
        <v>87</v>
      </c>
      <c r="AA1" s="642" t="s">
        <v>86</v>
      </c>
      <c r="AB1" s="643" t="s">
        <v>85</v>
      </c>
      <c r="AC1" s="636" t="s">
        <v>88</v>
      </c>
      <c r="AD1" s="406" t="s">
        <v>90</v>
      </c>
      <c r="AE1" s="637"/>
      <c r="AF1" s="638"/>
      <c r="AG1" s="636"/>
      <c r="AH1" s="406"/>
      <c r="AI1" s="33"/>
    </row>
    <row r="2" spans="1:36" ht="11.25" customHeight="1" x14ac:dyDescent="0.2">
      <c r="A2" s="370" t="s">
        <v>53</v>
      </c>
      <c r="B2" s="370"/>
      <c r="C2" s="626"/>
      <c r="D2" s="626" t="s">
        <v>91</v>
      </c>
      <c r="E2" s="626" t="s">
        <v>92</v>
      </c>
      <c r="F2" s="628"/>
      <c r="G2" s="627" t="s">
        <v>93</v>
      </c>
      <c r="H2" s="626" t="s">
        <v>92</v>
      </c>
      <c r="I2" s="628"/>
      <c r="J2" s="634" t="s">
        <v>93</v>
      </c>
      <c r="K2" s="628"/>
      <c r="L2" s="628"/>
      <c r="M2" s="635" t="s">
        <v>95</v>
      </c>
      <c r="N2" s="632" t="s">
        <v>93</v>
      </c>
      <c r="O2" s="633" t="s">
        <v>94</v>
      </c>
      <c r="P2" s="629" t="s">
        <v>96</v>
      </c>
      <c r="Q2" s="628"/>
      <c r="R2" s="640" t="s">
        <v>97</v>
      </c>
      <c r="S2" s="639" t="s">
        <v>98</v>
      </c>
      <c r="T2" s="628"/>
      <c r="U2" s="631" t="s">
        <v>99</v>
      </c>
      <c r="V2" s="628"/>
      <c r="W2" s="641" t="s">
        <v>100</v>
      </c>
      <c r="X2" s="630" t="s">
        <v>101</v>
      </c>
      <c r="Y2" s="628"/>
      <c r="Z2" s="644" t="s">
        <v>104</v>
      </c>
      <c r="AA2" s="642" t="s">
        <v>103</v>
      </c>
      <c r="AB2" s="643" t="s">
        <v>102</v>
      </c>
      <c r="AC2" s="636" t="s">
        <v>106</v>
      </c>
      <c r="AD2" s="406" t="s">
        <v>107</v>
      </c>
      <c r="AE2" s="637"/>
      <c r="AF2" s="638"/>
      <c r="AG2" s="636"/>
      <c r="AH2" s="406"/>
      <c r="AI2" s="364"/>
    </row>
    <row r="3" spans="1:36" ht="14.25" x14ac:dyDescent="0.2">
      <c r="A3" s="226"/>
      <c r="B3" s="226"/>
      <c r="C3" s="626"/>
      <c r="D3" s="626" t="s">
        <v>108</v>
      </c>
      <c r="E3" s="626" t="s">
        <v>109</v>
      </c>
      <c r="F3" s="628"/>
      <c r="G3" s="627" t="s">
        <v>105</v>
      </c>
      <c r="H3" s="626" t="s">
        <v>109</v>
      </c>
      <c r="I3" s="628"/>
      <c r="J3" s="634" t="s">
        <v>110</v>
      </c>
      <c r="K3" s="628"/>
      <c r="L3" s="628"/>
      <c r="M3" s="635" t="s">
        <v>109</v>
      </c>
      <c r="N3" s="632" t="s">
        <v>111</v>
      </c>
      <c r="O3" s="633" t="s">
        <v>112</v>
      </c>
      <c r="P3" s="629" t="s">
        <v>113</v>
      </c>
      <c r="Q3" s="628"/>
      <c r="R3" s="640" t="s">
        <v>114</v>
      </c>
      <c r="S3" s="639" t="s">
        <v>115</v>
      </c>
      <c r="T3" s="628"/>
      <c r="U3" s="631" t="s">
        <v>116</v>
      </c>
      <c r="V3" s="628"/>
      <c r="W3" s="641" t="s">
        <v>117</v>
      </c>
      <c r="X3" s="630" t="s">
        <v>118</v>
      </c>
      <c r="Y3" s="628"/>
      <c r="Z3" s="644" t="s">
        <v>121</v>
      </c>
      <c r="AA3" s="642" t="s">
        <v>120</v>
      </c>
      <c r="AB3" s="643" t="s">
        <v>119</v>
      </c>
      <c r="AC3" s="636" t="s">
        <v>122</v>
      </c>
      <c r="AD3" s="406" t="s">
        <v>123</v>
      </c>
      <c r="AE3" s="637"/>
      <c r="AF3" s="638"/>
      <c r="AG3" s="636"/>
      <c r="AH3" s="406"/>
      <c r="AI3" s="358"/>
    </row>
    <row r="4" spans="1:36" ht="14.25" x14ac:dyDescent="0.2">
      <c r="A4" s="226"/>
      <c r="B4" s="226"/>
      <c r="C4" s="351" t="s">
        <v>124</v>
      </c>
      <c r="D4" s="351" t="s">
        <v>125</v>
      </c>
      <c r="E4" s="351" t="s">
        <v>126</v>
      </c>
      <c r="F4" s="346" t="s">
        <v>127</v>
      </c>
      <c r="G4" s="351" t="s">
        <v>128</v>
      </c>
      <c r="H4" s="351" t="s">
        <v>129</v>
      </c>
      <c r="I4" s="346" t="s">
        <v>130</v>
      </c>
      <c r="J4" s="346" t="s">
        <v>131</v>
      </c>
      <c r="K4" s="346" t="s">
        <v>132</v>
      </c>
      <c r="L4" s="346" t="s">
        <v>133</v>
      </c>
      <c r="M4" s="346" t="s">
        <v>134</v>
      </c>
      <c r="N4" s="346" t="s">
        <v>135</v>
      </c>
      <c r="O4" s="346" t="s">
        <v>136</v>
      </c>
      <c r="P4" s="346" t="s">
        <v>137</v>
      </c>
      <c r="Q4" s="525" t="s">
        <v>139</v>
      </c>
      <c r="R4" s="525" t="s">
        <v>138</v>
      </c>
      <c r="S4" s="525" t="s">
        <v>140</v>
      </c>
      <c r="T4" s="525" t="s">
        <v>141</v>
      </c>
      <c r="U4" s="525" t="s">
        <v>142</v>
      </c>
      <c r="V4" s="241" t="s">
        <v>143</v>
      </c>
      <c r="W4" s="241" t="s">
        <v>144</v>
      </c>
      <c r="X4" s="241" t="s">
        <v>145</v>
      </c>
      <c r="Y4" s="241" t="s">
        <v>146</v>
      </c>
      <c r="Z4" s="241" t="s">
        <v>147</v>
      </c>
      <c r="AA4" s="241" t="s">
        <v>148</v>
      </c>
      <c r="AB4" s="241" t="s">
        <v>149</v>
      </c>
      <c r="AC4" s="241" t="s">
        <v>150</v>
      </c>
      <c r="AD4" s="33"/>
      <c r="AE4" s="241"/>
      <c r="AF4" s="241"/>
      <c r="AG4" s="241"/>
      <c r="AH4" s="33"/>
      <c r="AI4" s="24"/>
    </row>
    <row r="5" spans="1:36" ht="14.25" x14ac:dyDescent="0.2">
      <c r="A5" s="226"/>
      <c r="B5" s="226"/>
      <c r="C5" s="351"/>
      <c r="D5" s="351"/>
      <c r="E5" s="351"/>
      <c r="F5" s="346"/>
      <c r="G5" s="351"/>
      <c r="H5" s="351"/>
      <c r="I5" s="346"/>
      <c r="J5" s="346"/>
      <c r="K5" s="346"/>
      <c r="L5" s="346"/>
      <c r="M5" s="525"/>
      <c r="N5" s="346"/>
      <c r="O5" s="346"/>
      <c r="P5" s="346"/>
      <c r="Q5" s="525"/>
      <c r="R5" s="525"/>
      <c r="S5" s="525"/>
      <c r="T5" s="525"/>
      <c r="U5" s="525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33"/>
      <c r="AI5" s="33"/>
    </row>
    <row r="6" spans="1:36" ht="14.25" x14ac:dyDescent="0.2">
      <c r="A6" s="342" t="s">
        <v>195</v>
      </c>
      <c r="B6" s="342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"/>
      <c r="AI6" s="33"/>
    </row>
    <row r="7" spans="1:36" x14ac:dyDescent="0.2">
      <c r="A7" s="332" t="s">
        <v>196</v>
      </c>
      <c r="B7" s="332"/>
      <c r="C7" s="602">
        <v>0</v>
      </c>
      <c r="D7" s="602">
        <v>0</v>
      </c>
      <c r="E7" s="602">
        <v>0</v>
      </c>
      <c r="F7" s="602">
        <v>0</v>
      </c>
      <c r="G7" s="602">
        <v>0</v>
      </c>
      <c r="H7" s="602">
        <v>0</v>
      </c>
      <c r="I7" s="602">
        <v>0</v>
      </c>
      <c r="J7" s="602">
        <v>0</v>
      </c>
      <c r="K7" s="602">
        <v>0</v>
      </c>
      <c r="L7" s="602">
        <v>0</v>
      </c>
      <c r="M7" s="602">
        <v>0</v>
      </c>
      <c r="N7" s="602">
        <v>0</v>
      </c>
      <c r="O7" s="602">
        <v>0</v>
      </c>
      <c r="P7" s="602">
        <v>0</v>
      </c>
      <c r="Q7" s="602">
        <v>0</v>
      </c>
      <c r="R7" s="602">
        <v>0</v>
      </c>
      <c r="S7" s="602">
        <v>0</v>
      </c>
      <c r="T7" s="602">
        <v>0</v>
      </c>
      <c r="U7" s="602">
        <v>0</v>
      </c>
      <c r="V7" s="602">
        <v>0</v>
      </c>
      <c r="W7" s="602">
        <v>0</v>
      </c>
      <c r="X7" s="602">
        <v>0</v>
      </c>
      <c r="Y7" s="602">
        <v>0</v>
      </c>
      <c r="Z7" s="602">
        <v>0</v>
      </c>
      <c r="AA7" s="602">
        <v>0</v>
      </c>
      <c r="AB7" s="602">
        <v>0</v>
      </c>
      <c r="AC7" s="602">
        <v>0</v>
      </c>
      <c r="AD7" s="598">
        <v>0</v>
      </c>
      <c r="AF7" s="528"/>
      <c r="AG7" s="528"/>
      <c r="AH7" s="407"/>
    </row>
    <row r="8" spans="1:36" x14ac:dyDescent="0.2">
      <c r="A8" s="396"/>
      <c r="B8" s="396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598"/>
      <c r="AF8" s="528"/>
      <c r="AG8" s="528"/>
      <c r="AH8" s="407"/>
    </row>
    <row r="9" spans="1:36" x14ac:dyDescent="0.2">
      <c r="A9" s="383" t="s">
        <v>197</v>
      </c>
      <c r="B9" s="383"/>
      <c r="C9" s="596">
        <v>515624788</v>
      </c>
      <c r="D9" s="596">
        <v>502252231</v>
      </c>
      <c r="E9" s="596">
        <v>366649753</v>
      </c>
      <c r="F9" s="596">
        <v>145939487</v>
      </c>
      <c r="G9" s="596">
        <v>150000849</v>
      </c>
      <c r="H9" s="596">
        <v>152562310</v>
      </c>
      <c r="I9" s="596">
        <v>137712896</v>
      </c>
      <c r="J9" s="596">
        <v>126393581</v>
      </c>
      <c r="K9" s="596">
        <v>119292842</v>
      </c>
      <c r="L9" s="596">
        <v>97916375</v>
      </c>
      <c r="M9" s="596">
        <v>95692647</v>
      </c>
      <c r="N9" s="596">
        <v>67517925</v>
      </c>
      <c r="O9" s="596">
        <v>62281410</v>
      </c>
      <c r="P9" s="596">
        <v>56779226</v>
      </c>
      <c r="Q9" s="596">
        <v>43758735</v>
      </c>
      <c r="R9" s="596">
        <v>40704603</v>
      </c>
      <c r="S9" s="596">
        <v>37072103</v>
      </c>
      <c r="T9" s="596">
        <v>27912595</v>
      </c>
      <c r="U9" s="596">
        <v>26390411</v>
      </c>
      <c r="V9" s="596">
        <v>24464429</v>
      </c>
      <c r="W9" s="596">
        <v>19227719</v>
      </c>
      <c r="X9" s="596">
        <v>8949674</v>
      </c>
      <c r="Y9" s="596">
        <v>7419753</v>
      </c>
      <c r="Z9" s="596">
        <v>4021513</v>
      </c>
      <c r="AA9" s="596">
        <v>3880798</v>
      </c>
      <c r="AB9" s="596">
        <v>3527712</v>
      </c>
      <c r="AC9" s="596">
        <v>0</v>
      </c>
      <c r="AD9" s="598">
        <v>2843946365</v>
      </c>
      <c r="AF9" s="407"/>
      <c r="AG9" s="407"/>
      <c r="AH9" s="407"/>
      <c r="AJ9" s="24">
        <v>0</v>
      </c>
    </row>
    <row r="10" spans="1:36" x14ac:dyDescent="0.2">
      <c r="A10" s="383"/>
      <c r="B10" s="383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8"/>
      <c r="AF10" s="407"/>
      <c r="AG10" s="407"/>
      <c r="AH10" s="407"/>
      <c r="AJ10" s="24"/>
    </row>
    <row r="11" spans="1:36" x14ac:dyDescent="0.2">
      <c r="A11" s="371" t="s">
        <v>198</v>
      </c>
      <c r="B11" s="371"/>
      <c r="C11" s="596">
        <v>450933</v>
      </c>
      <c r="D11" s="596">
        <v>189160</v>
      </c>
      <c r="E11" s="596">
        <v>284958</v>
      </c>
      <c r="F11" s="596">
        <v>60800</v>
      </c>
      <c r="G11" s="596">
        <v>0</v>
      </c>
      <c r="H11" s="596">
        <v>0</v>
      </c>
      <c r="I11" s="596">
        <v>0</v>
      </c>
      <c r="J11" s="596">
        <v>135633</v>
      </c>
      <c r="K11" s="596">
        <v>117009</v>
      </c>
      <c r="L11" s="596">
        <v>14425</v>
      </c>
      <c r="M11" s="597">
        <v>112170</v>
      </c>
      <c r="N11" s="597">
        <v>0</v>
      </c>
      <c r="O11" s="597">
        <v>0</v>
      </c>
      <c r="P11" s="597">
        <v>0</v>
      </c>
      <c r="Q11" s="597">
        <v>0</v>
      </c>
      <c r="R11" s="597">
        <v>17167</v>
      </c>
      <c r="S11" s="597">
        <v>29264</v>
      </c>
      <c r="T11" s="597">
        <v>0</v>
      </c>
      <c r="U11" s="597">
        <v>0</v>
      </c>
      <c r="V11" s="597">
        <v>14942</v>
      </c>
      <c r="W11" s="597">
        <v>0</v>
      </c>
      <c r="X11" s="597">
        <v>0</v>
      </c>
      <c r="Y11" s="597">
        <v>0</v>
      </c>
      <c r="Z11" s="597">
        <v>0</v>
      </c>
      <c r="AA11" s="597">
        <v>0</v>
      </c>
      <c r="AB11" s="597">
        <v>0</v>
      </c>
      <c r="AC11" s="597">
        <v>0</v>
      </c>
      <c r="AD11" s="598">
        <v>1426461</v>
      </c>
      <c r="AF11" s="538"/>
      <c r="AG11" s="538"/>
      <c r="AH11" s="407"/>
      <c r="AJ11" s="24">
        <v>0</v>
      </c>
    </row>
    <row r="12" spans="1:36" x14ac:dyDescent="0.2">
      <c r="A12" s="371"/>
      <c r="B12" s="371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8"/>
      <c r="AF12" s="538"/>
      <c r="AG12" s="538"/>
      <c r="AH12" s="407"/>
      <c r="AJ12" s="24"/>
    </row>
    <row r="13" spans="1:36" x14ac:dyDescent="0.2">
      <c r="A13" s="359" t="s">
        <v>199</v>
      </c>
      <c r="B13" s="359"/>
      <c r="C13" s="597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0</v>
      </c>
      <c r="L13" s="598">
        <v>19429</v>
      </c>
      <c r="M13" s="598">
        <v>0</v>
      </c>
      <c r="N13" s="598">
        <v>0</v>
      </c>
      <c r="O13" s="598">
        <v>0</v>
      </c>
      <c r="P13" s="598">
        <v>0</v>
      </c>
      <c r="Q13" s="598">
        <v>0</v>
      </c>
      <c r="R13" s="598">
        <v>19429</v>
      </c>
      <c r="S13" s="598">
        <v>0</v>
      </c>
      <c r="T13" s="598">
        <v>0</v>
      </c>
      <c r="U13" s="598">
        <v>0</v>
      </c>
      <c r="V13" s="598">
        <v>0</v>
      </c>
      <c r="W13" s="598">
        <v>0</v>
      </c>
      <c r="X13" s="598">
        <v>0</v>
      </c>
      <c r="Y13" s="598">
        <v>0</v>
      </c>
      <c r="Z13" s="598">
        <v>0</v>
      </c>
      <c r="AA13" s="598">
        <v>0</v>
      </c>
      <c r="AB13" s="598">
        <v>0</v>
      </c>
      <c r="AC13" s="598">
        <v>0</v>
      </c>
      <c r="AD13" s="598">
        <v>38858</v>
      </c>
      <c r="AF13" s="417"/>
      <c r="AG13" s="417"/>
      <c r="AH13" s="407"/>
      <c r="AJ13" s="24">
        <v>0</v>
      </c>
    </row>
    <row r="14" spans="1:36" x14ac:dyDescent="0.2">
      <c r="A14" s="371" t="s">
        <v>200</v>
      </c>
      <c r="B14" s="371"/>
      <c r="C14" s="597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598">
        <v>0</v>
      </c>
      <c r="K14" s="598">
        <v>0</v>
      </c>
      <c r="L14" s="598">
        <v>0</v>
      </c>
      <c r="M14" s="598">
        <v>0</v>
      </c>
      <c r="N14" s="598">
        <v>0</v>
      </c>
      <c r="O14" s="598">
        <v>0</v>
      </c>
      <c r="P14" s="598">
        <v>0</v>
      </c>
      <c r="Q14" s="598">
        <v>0</v>
      </c>
      <c r="R14" s="598">
        <v>0</v>
      </c>
      <c r="S14" s="598">
        <v>0</v>
      </c>
      <c r="T14" s="598">
        <v>0</v>
      </c>
      <c r="U14" s="598">
        <v>0</v>
      </c>
      <c r="V14" s="598">
        <v>0</v>
      </c>
      <c r="W14" s="598">
        <v>0</v>
      </c>
      <c r="X14" s="598">
        <v>0</v>
      </c>
      <c r="Y14" s="598">
        <v>0</v>
      </c>
      <c r="Z14" s="598">
        <v>0</v>
      </c>
      <c r="AA14" s="598">
        <v>0</v>
      </c>
      <c r="AB14" s="598">
        <v>0</v>
      </c>
      <c r="AC14" s="598">
        <v>0</v>
      </c>
      <c r="AD14" s="598">
        <v>0</v>
      </c>
      <c r="AF14" s="417"/>
      <c r="AG14" s="417"/>
      <c r="AH14" s="407"/>
      <c r="AJ14" s="24">
        <v>0</v>
      </c>
    </row>
    <row r="15" spans="1:36" x14ac:dyDescent="0.2">
      <c r="A15" s="371" t="s">
        <v>201</v>
      </c>
      <c r="B15" s="371"/>
      <c r="C15" s="599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598">
        <v>0</v>
      </c>
      <c r="K15" s="598">
        <v>0</v>
      </c>
      <c r="L15" s="598">
        <v>0</v>
      </c>
      <c r="M15" s="598">
        <v>0</v>
      </c>
      <c r="N15" s="598">
        <v>0</v>
      </c>
      <c r="O15" s="598">
        <v>0</v>
      </c>
      <c r="P15" s="598">
        <v>0</v>
      </c>
      <c r="Q15" s="598">
        <v>0</v>
      </c>
      <c r="R15" s="598">
        <v>0</v>
      </c>
      <c r="S15" s="598">
        <v>0</v>
      </c>
      <c r="T15" s="598">
        <v>0</v>
      </c>
      <c r="U15" s="598">
        <v>0</v>
      </c>
      <c r="V15" s="598">
        <v>0</v>
      </c>
      <c r="W15" s="598">
        <v>0</v>
      </c>
      <c r="X15" s="598">
        <v>0</v>
      </c>
      <c r="Y15" s="598">
        <v>0</v>
      </c>
      <c r="Z15" s="598">
        <v>0</v>
      </c>
      <c r="AA15" s="598">
        <v>0</v>
      </c>
      <c r="AB15" s="598">
        <v>0</v>
      </c>
      <c r="AC15" s="598">
        <v>0</v>
      </c>
      <c r="AD15" s="598">
        <v>0</v>
      </c>
      <c r="AF15" s="417"/>
      <c r="AG15" s="417"/>
      <c r="AH15" s="407"/>
      <c r="AJ15" s="24">
        <v>0</v>
      </c>
    </row>
    <row r="16" spans="1:36" x14ac:dyDescent="0.2">
      <c r="A16" s="371" t="s">
        <v>202</v>
      </c>
      <c r="B16" s="371"/>
      <c r="C16" s="599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598">
        <v>0</v>
      </c>
      <c r="K16" s="598">
        <v>0</v>
      </c>
      <c r="L16" s="598">
        <v>19429</v>
      </c>
      <c r="M16" s="598">
        <v>0</v>
      </c>
      <c r="N16" s="598">
        <v>0</v>
      </c>
      <c r="O16" s="598">
        <v>0</v>
      </c>
      <c r="P16" s="598">
        <v>0</v>
      </c>
      <c r="Q16" s="598">
        <v>0</v>
      </c>
      <c r="R16" s="598">
        <v>19429</v>
      </c>
      <c r="S16" s="598">
        <v>0</v>
      </c>
      <c r="T16" s="598">
        <v>0</v>
      </c>
      <c r="U16" s="598">
        <v>0</v>
      </c>
      <c r="V16" s="598">
        <v>0</v>
      </c>
      <c r="W16" s="598">
        <v>0</v>
      </c>
      <c r="X16" s="598">
        <v>0</v>
      </c>
      <c r="Y16" s="598">
        <v>0</v>
      </c>
      <c r="Z16" s="598">
        <v>0</v>
      </c>
      <c r="AA16" s="598">
        <v>0</v>
      </c>
      <c r="AB16" s="598">
        <v>0</v>
      </c>
      <c r="AC16" s="598">
        <v>0</v>
      </c>
      <c r="AD16" s="598">
        <v>38858</v>
      </c>
      <c r="AF16" s="417"/>
      <c r="AG16" s="417"/>
      <c r="AH16" s="407"/>
      <c r="AJ16" s="24">
        <v>0</v>
      </c>
    </row>
    <row r="17" spans="1:36" x14ac:dyDescent="0.2">
      <c r="A17" s="371" t="s">
        <v>203</v>
      </c>
      <c r="B17" s="371"/>
      <c r="C17" s="599">
        <v>0</v>
      </c>
      <c r="D17" s="598">
        <v>0</v>
      </c>
      <c r="E17" s="598">
        <v>0</v>
      </c>
      <c r="F17" s="598">
        <v>0</v>
      </c>
      <c r="G17" s="598">
        <v>0</v>
      </c>
      <c r="H17" s="598">
        <v>0</v>
      </c>
      <c r="I17" s="598">
        <v>0</v>
      </c>
      <c r="J17" s="598">
        <v>0</v>
      </c>
      <c r="K17" s="598">
        <v>0</v>
      </c>
      <c r="L17" s="598">
        <v>0</v>
      </c>
      <c r="M17" s="598">
        <v>0</v>
      </c>
      <c r="N17" s="598">
        <v>0</v>
      </c>
      <c r="O17" s="598">
        <v>0</v>
      </c>
      <c r="P17" s="598">
        <v>0</v>
      </c>
      <c r="Q17" s="598">
        <v>0</v>
      </c>
      <c r="R17" s="598">
        <v>0</v>
      </c>
      <c r="S17" s="598">
        <v>0</v>
      </c>
      <c r="T17" s="598">
        <v>0</v>
      </c>
      <c r="U17" s="598">
        <v>0</v>
      </c>
      <c r="V17" s="598">
        <v>0</v>
      </c>
      <c r="W17" s="598">
        <v>0</v>
      </c>
      <c r="X17" s="598">
        <v>0</v>
      </c>
      <c r="Y17" s="598">
        <v>0</v>
      </c>
      <c r="Z17" s="598">
        <v>0</v>
      </c>
      <c r="AA17" s="598">
        <v>0</v>
      </c>
      <c r="AB17" s="598">
        <v>0</v>
      </c>
      <c r="AC17" s="598">
        <v>0</v>
      </c>
      <c r="AD17" s="598">
        <v>0</v>
      </c>
      <c r="AF17" s="417"/>
      <c r="AG17" s="417"/>
      <c r="AH17" s="407"/>
      <c r="AJ17" s="24">
        <v>0</v>
      </c>
    </row>
    <row r="18" spans="1:36" x14ac:dyDescent="0.2">
      <c r="A18" s="371"/>
      <c r="B18" s="371"/>
      <c r="C18" s="599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F18" s="417"/>
      <c r="AG18" s="417"/>
      <c r="AH18" s="407"/>
      <c r="AJ18" s="24"/>
    </row>
    <row r="19" spans="1:36" x14ac:dyDescent="0.2">
      <c r="A19" s="225" t="s">
        <v>204</v>
      </c>
      <c r="B19" s="225"/>
      <c r="C19" s="599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F19" s="417"/>
      <c r="AG19" s="417"/>
      <c r="AH19" s="407"/>
      <c r="AJ19" s="24">
        <v>0</v>
      </c>
    </row>
    <row r="20" spans="1:36" x14ac:dyDescent="0.2">
      <c r="A20" s="198" t="s">
        <v>205</v>
      </c>
      <c r="B20" s="198"/>
      <c r="C20" s="599">
        <v>235920230</v>
      </c>
      <c r="D20" s="598">
        <v>245593794</v>
      </c>
      <c r="E20" s="598">
        <v>165574785</v>
      </c>
      <c r="F20" s="598">
        <v>64129472</v>
      </c>
      <c r="G20" s="598">
        <v>65117298</v>
      </c>
      <c r="H20" s="598">
        <v>61627014</v>
      </c>
      <c r="I20" s="598">
        <v>58263815</v>
      </c>
      <c r="J20" s="598">
        <v>42214440</v>
      </c>
      <c r="K20" s="598">
        <v>48304914</v>
      </c>
      <c r="L20" s="598">
        <v>40290758</v>
      </c>
      <c r="M20" s="598">
        <v>32270878</v>
      </c>
      <c r="N20" s="598">
        <v>6965517</v>
      </c>
      <c r="O20" s="598">
        <v>7156483</v>
      </c>
      <c r="P20" s="598">
        <v>18021574</v>
      </c>
      <c r="Q20" s="598">
        <v>20491966</v>
      </c>
      <c r="R20" s="598">
        <v>20198552</v>
      </c>
      <c r="S20" s="598">
        <v>19060297</v>
      </c>
      <c r="T20" s="598">
        <v>11034402</v>
      </c>
      <c r="U20" s="598">
        <v>14226339</v>
      </c>
      <c r="V20" s="598">
        <v>8582206</v>
      </c>
      <c r="W20" s="598">
        <v>4089043</v>
      </c>
      <c r="X20" s="598">
        <v>1738106</v>
      </c>
      <c r="Y20" s="598">
        <v>2251017</v>
      </c>
      <c r="Z20" s="598">
        <v>1903767</v>
      </c>
      <c r="AA20" s="598">
        <v>1120690</v>
      </c>
      <c r="AB20" s="598">
        <v>1091286</v>
      </c>
      <c r="AC20" s="598">
        <v>0</v>
      </c>
      <c r="AD20" s="598">
        <v>1197238643</v>
      </c>
      <c r="AF20" s="417"/>
      <c r="AG20" s="417"/>
      <c r="AH20" s="407"/>
      <c r="AJ20" s="24">
        <v>0</v>
      </c>
    </row>
    <row r="21" spans="1:36" x14ac:dyDescent="0.2">
      <c r="A21" s="198" t="s">
        <v>206</v>
      </c>
      <c r="B21" s="198"/>
      <c r="C21" s="599">
        <v>214272298</v>
      </c>
      <c r="D21" s="598">
        <v>212898504</v>
      </c>
      <c r="E21" s="598">
        <v>184274715</v>
      </c>
      <c r="F21" s="598">
        <v>77598746</v>
      </c>
      <c r="G21" s="598">
        <v>49943499</v>
      </c>
      <c r="H21" s="598">
        <v>70285972</v>
      </c>
      <c r="I21" s="598">
        <v>73703038</v>
      </c>
      <c r="J21" s="598">
        <v>79909315</v>
      </c>
      <c r="K21" s="598">
        <v>50577777</v>
      </c>
      <c r="L21" s="598">
        <v>53979318</v>
      </c>
      <c r="M21" s="598">
        <v>53497963</v>
      </c>
      <c r="N21" s="598">
        <v>59447018</v>
      </c>
      <c r="O21" s="598">
        <v>39732387</v>
      </c>
      <c r="P21" s="598">
        <v>30596546</v>
      </c>
      <c r="Q21" s="598">
        <v>21959529</v>
      </c>
      <c r="R21" s="598">
        <v>19841867</v>
      </c>
      <c r="S21" s="598">
        <v>16752010</v>
      </c>
      <c r="T21" s="598">
        <v>15055292</v>
      </c>
      <c r="U21" s="598">
        <v>9982088</v>
      </c>
      <c r="V21" s="598">
        <v>12014514</v>
      </c>
      <c r="W21" s="598">
        <v>14911880</v>
      </c>
      <c r="X21" s="598">
        <v>7179519</v>
      </c>
      <c r="Y21" s="598">
        <v>5168736</v>
      </c>
      <c r="Z21" s="598">
        <v>1847490</v>
      </c>
      <c r="AA21" s="598">
        <v>2710449</v>
      </c>
      <c r="AB21" s="598">
        <v>2422673</v>
      </c>
      <c r="AC21" s="598">
        <v>0</v>
      </c>
      <c r="AD21" s="598">
        <v>1380563143</v>
      </c>
      <c r="AF21" s="417"/>
      <c r="AG21" s="417"/>
      <c r="AH21" s="407"/>
      <c r="AJ21" s="24">
        <v>0</v>
      </c>
    </row>
    <row r="22" spans="1:36" x14ac:dyDescent="0.2">
      <c r="A22" s="176" t="s">
        <v>207</v>
      </c>
      <c r="B22" s="176"/>
      <c r="C22" s="599">
        <v>59739341</v>
      </c>
      <c r="D22" s="598">
        <v>42150282</v>
      </c>
      <c r="E22" s="598">
        <v>15770948</v>
      </c>
      <c r="F22" s="598">
        <v>1387478</v>
      </c>
      <c r="G22" s="598">
        <v>14100320</v>
      </c>
      <c r="H22" s="598">
        <v>19712866</v>
      </c>
      <c r="I22" s="598">
        <v>2740852</v>
      </c>
      <c r="J22" s="598">
        <v>2404755</v>
      </c>
      <c r="K22" s="598">
        <v>16955605</v>
      </c>
      <c r="L22" s="598">
        <v>3597572</v>
      </c>
      <c r="M22" s="598">
        <v>6819443</v>
      </c>
      <c r="N22" s="598">
        <v>697577</v>
      </c>
      <c r="O22" s="598">
        <v>2441593</v>
      </c>
      <c r="P22" s="598">
        <v>6541343</v>
      </c>
      <c r="Q22" s="598">
        <v>0</v>
      </c>
      <c r="R22" s="598">
        <v>0</v>
      </c>
      <c r="S22" s="598">
        <v>606340</v>
      </c>
      <c r="T22" s="598">
        <v>1703407</v>
      </c>
      <c r="U22" s="598">
        <v>2127215</v>
      </c>
      <c r="V22" s="598">
        <v>2153435</v>
      </c>
      <c r="W22" s="598">
        <v>226796</v>
      </c>
      <c r="X22" s="598">
        <v>32049</v>
      </c>
      <c r="Y22" s="598">
        <v>0</v>
      </c>
      <c r="Z22" s="598">
        <v>26663</v>
      </c>
      <c r="AA22" s="598">
        <v>45820</v>
      </c>
      <c r="AB22" s="598">
        <v>13753</v>
      </c>
      <c r="AC22" s="598">
        <v>0</v>
      </c>
      <c r="AD22" s="598">
        <v>201995453</v>
      </c>
      <c r="AF22" s="417"/>
      <c r="AG22" s="417"/>
      <c r="AH22" s="407"/>
      <c r="AJ22" s="24">
        <v>0</v>
      </c>
    </row>
    <row r="23" spans="1:36" x14ac:dyDescent="0.2">
      <c r="A23" s="176" t="s">
        <v>208</v>
      </c>
      <c r="B23" s="176"/>
      <c r="C23" s="599">
        <v>0</v>
      </c>
      <c r="D23" s="598">
        <v>0</v>
      </c>
      <c r="E23" s="598">
        <v>0</v>
      </c>
      <c r="F23" s="598">
        <v>0</v>
      </c>
      <c r="G23" s="598">
        <v>0</v>
      </c>
      <c r="H23" s="598">
        <v>0</v>
      </c>
      <c r="I23" s="598">
        <v>0</v>
      </c>
      <c r="J23" s="598">
        <v>0</v>
      </c>
      <c r="K23" s="598">
        <v>117225</v>
      </c>
      <c r="L23" s="598">
        <v>0</v>
      </c>
      <c r="M23" s="598">
        <v>0</v>
      </c>
      <c r="N23" s="598">
        <v>0</v>
      </c>
      <c r="O23" s="598">
        <v>0</v>
      </c>
      <c r="P23" s="598">
        <v>0</v>
      </c>
      <c r="Q23" s="598">
        <v>0</v>
      </c>
      <c r="R23" s="598">
        <v>0</v>
      </c>
      <c r="S23" s="598">
        <v>0</v>
      </c>
      <c r="T23" s="598">
        <v>38321</v>
      </c>
      <c r="U23" s="598">
        <v>0</v>
      </c>
      <c r="V23" s="598">
        <v>0</v>
      </c>
      <c r="W23" s="598">
        <v>0</v>
      </c>
      <c r="X23" s="598">
        <v>0</v>
      </c>
      <c r="Y23" s="598">
        <v>0</v>
      </c>
      <c r="Z23" s="598">
        <v>0</v>
      </c>
      <c r="AA23" s="598">
        <v>0</v>
      </c>
      <c r="AB23" s="598">
        <v>0</v>
      </c>
      <c r="AC23" s="598">
        <v>0</v>
      </c>
      <c r="AD23" s="598">
        <v>155546</v>
      </c>
      <c r="AF23" s="417"/>
      <c r="AG23" s="417"/>
      <c r="AH23" s="407"/>
      <c r="AJ23" s="24">
        <v>0</v>
      </c>
    </row>
    <row r="24" spans="1:36" x14ac:dyDescent="0.2">
      <c r="A24" s="198" t="s">
        <v>209</v>
      </c>
      <c r="B24" s="198"/>
      <c r="C24" s="599">
        <v>0</v>
      </c>
      <c r="D24" s="598">
        <v>1046241</v>
      </c>
      <c r="E24" s="598">
        <v>620813</v>
      </c>
      <c r="F24" s="598">
        <v>2762991</v>
      </c>
      <c r="G24" s="598">
        <v>20734785</v>
      </c>
      <c r="H24" s="598">
        <v>644130</v>
      </c>
      <c r="I24" s="598">
        <v>2965191</v>
      </c>
      <c r="J24" s="598">
        <v>1729438</v>
      </c>
      <c r="K24" s="598">
        <v>2335050</v>
      </c>
      <c r="L24" s="598">
        <v>0</v>
      </c>
      <c r="M24" s="598">
        <v>2887793</v>
      </c>
      <c r="N24" s="598">
        <v>407813</v>
      </c>
      <c r="O24" s="598">
        <v>12950947</v>
      </c>
      <c r="P24" s="598">
        <v>1617634</v>
      </c>
      <c r="Q24" s="598">
        <v>1307240</v>
      </c>
      <c r="R24" s="598">
        <v>627588</v>
      </c>
      <c r="S24" s="598">
        <v>624192</v>
      </c>
      <c r="T24" s="598">
        <v>0</v>
      </c>
      <c r="U24" s="598">
        <v>0</v>
      </c>
      <c r="V24" s="598">
        <v>1681561</v>
      </c>
      <c r="W24" s="598">
        <v>0</v>
      </c>
      <c r="X24" s="598">
        <v>0</v>
      </c>
      <c r="Y24" s="598">
        <v>0</v>
      </c>
      <c r="Z24" s="598">
        <v>243593</v>
      </c>
      <c r="AA24" s="598">
        <v>3839</v>
      </c>
      <c r="AB24" s="598">
        <v>0</v>
      </c>
      <c r="AC24" s="598">
        <v>0</v>
      </c>
      <c r="AD24" s="598">
        <v>55190839</v>
      </c>
      <c r="AF24" s="417"/>
      <c r="AG24" s="417"/>
      <c r="AH24" s="407"/>
      <c r="AJ24" s="24">
        <v>0</v>
      </c>
    </row>
    <row r="25" spans="1:36" x14ac:dyDescent="0.2">
      <c r="A25" s="176" t="s">
        <v>204</v>
      </c>
      <c r="B25" s="176"/>
      <c r="C25" s="599">
        <v>5241986</v>
      </c>
      <c r="D25" s="598">
        <v>374250</v>
      </c>
      <c r="E25" s="598">
        <v>123534</v>
      </c>
      <c r="F25" s="598">
        <v>0</v>
      </c>
      <c r="G25" s="598">
        <v>104947</v>
      </c>
      <c r="H25" s="598">
        <v>292328</v>
      </c>
      <c r="I25" s="598">
        <v>40000</v>
      </c>
      <c r="J25" s="598">
        <v>0</v>
      </c>
      <c r="K25" s="598">
        <v>885262</v>
      </c>
      <c r="L25" s="598">
        <v>14873</v>
      </c>
      <c r="M25" s="598">
        <v>104400</v>
      </c>
      <c r="N25" s="598">
        <v>0</v>
      </c>
      <c r="O25" s="598">
        <v>0</v>
      </c>
      <c r="P25" s="598">
        <v>2129</v>
      </c>
      <c r="Q25" s="598">
        <v>0</v>
      </c>
      <c r="R25" s="598">
        <v>0</v>
      </c>
      <c r="S25" s="598">
        <v>0</v>
      </c>
      <c r="T25" s="598">
        <v>81173</v>
      </c>
      <c r="U25" s="598">
        <v>54769</v>
      </c>
      <c r="V25" s="598">
        <v>17771</v>
      </c>
      <c r="W25" s="598">
        <v>0</v>
      </c>
      <c r="X25" s="598">
        <v>0</v>
      </c>
      <c r="Y25" s="598">
        <v>0</v>
      </c>
      <c r="Z25" s="598">
        <v>0</v>
      </c>
      <c r="AA25" s="598">
        <v>0</v>
      </c>
      <c r="AB25" s="598">
        <v>0</v>
      </c>
      <c r="AC25" s="598">
        <v>0</v>
      </c>
      <c r="AD25" s="598">
        <v>7337422</v>
      </c>
      <c r="AF25" s="417"/>
      <c r="AG25" s="417"/>
      <c r="AH25" s="407"/>
      <c r="AJ25" s="24">
        <v>0</v>
      </c>
    </row>
    <row r="26" spans="1:36" x14ac:dyDescent="0.2">
      <c r="A26" s="328" t="s">
        <v>489</v>
      </c>
      <c r="B26" s="328"/>
      <c r="C26" s="599">
        <v>515173855</v>
      </c>
      <c r="D26" s="598">
        <v>502063071</v>
      </c>
      <c r="E26" s="598">
        <v>366364795</v>
      </c>
      <c r="F26" s="598">
        <v>145878687</v>
      </c>
      <c r="G26" s="598">
        <v>150000849</v>
      </c>
      <c r="H26" s="598">
        <v>152562310</v>
      </c>
      <c r="I26" s="598">
        <v>137712896</v>
      </c>
      <c r="J26" s="598">
        <v>126257948</v>
      </c>
      <c r="K26" s="598">
        <v>119175833</v>
      </c>
      <c r="L26" s="598">
        <v>97882521</v>
      </c>
      <c r="M26" s="598">
        <v>95580477</v>
      </c>
      <c r="N26" s="598">
        <v>67517925</v>
      </c>
      <c r="O26" s="598">
        <v>62281410</v>
      </c>
      <c r="P26" s="598">
        <v>56779226</v>
      </c>
      <c r="Q26" s="598">
        <v>43758735</v>
      </c>
      <c r="R26" s="598">
        <v>40668007</v>
      </c>
      <c r="S26" s="598">
        <v>37042839</v>
      </c>
      <c r="T26" s="598">
        <v>27912595</v>
      </c>
      <c r="U26" s="598">
        <v>26390411</v>
      </c>
      <c r="V26" s="598">
        <v>24449487</v>
      </c>
      <c r="W26" s="598">
        <v>19227719</v>
      </c>
      <c r="X26" s="598">
        <v>8949674</v>
      </c>
      <c r="Y26" s="598">
        <v>7419753</v>
      </c>
      <c r="Z26" s="598">
        <v>4021513</v>
      </c>
      <c r="AA26" s="598">
        <v>3880798</v>
      </c>
      <c r="AB26" s="598">
        <v>3527712</v>
      </c>
      <c r="AC26" s="598">
        <v>0</v>
      </c>
      <c r="AD26" s="598">
        <v>2842481046</v>
      </c>
      <c r="AF26" s="417"/>
      <c r="AG26" s="417"/>
      <c r="AH26" s="407"/>
      <c r="AJ26" s="24">
        <v>0</v>
      </c>
    </row>
    <row r="27" spans="1:36" x14ac:dyDescent="0.2">
      <c r="A27" s="328" t="s">
        <v>211</v>
      </c>
      <c r="B27" s="328"/>
      <c r="C27" s="599">
        <v>515624788</v>
      </c>
      <c r="D27" s="599">
        <v>502252231</v>
      </c>
      <c r="E27" s="599">
        <v>366649753</v>
      </c>
      <c r="F27" s="599">
        <v>145939487</v>
      </c>
      <c r="G27" s="599">
        <v>150000849</v>
      </c>
      <c r="H27" s="599">
        <v>152562310</v>
      </c>
      <c r="I27" s="599">
        <v>137712896</v>
      </c>
      <c r="J27" s="599">
        <v>126393581</v>
      </c>
      <c r="K27" s="599">
        <v>119292842</v>
      </c>
      <c r="L27" s="599">
        <v>97916375</v>
      </c>
      <c r="M27" s="599">
        <v>95692647</v>
      </c>
      <c r="N27" s="599">
        <v>67517925</v>
      </c>
      <c r="O27" s="599">
        <v>62281410</v>
      </c>
      <c r="P27" s="599">
        <v>56779226</v>
      </c>
      <c r="Q27" s="599">
        <v>43758735</v>
      </c>
      <c r="R27" s="599">
        <v>40704603</v>
      </c>
      <c r="S27" s="599">
        <v>37072103</v>
      </c>
      <c r="T27" s="599">
        <v>27912595</v>
      </c>
      <c r="U27" s="599">
        <v>26390411</v>
      </c>
      <c r="V27" s="599">
        <v>24464429</v>
      </c>
      <c r="W27" s="599">
        <v>19227719</v>
      </c>
      <c r="X27" s="599">
        <v>8949674</v>
      </c>
      <c r="Y27" s="599">
        <v>7419753</v>
      </c>
      <c r="Z27" s="599">
        <v>4021513</v>
      </c>
      <c r="AA27" s="599">
        <v>3880798</v>
      </c>
      <c r="AB27" s="599">
        <v>3527712</v>
      </c>
      <c r="AC27" s="599">
        <v>0</v>
      </c>
      <c r="AD27" s="598">
        <v>2843946365</v>
      </c>
      <c r="AF27" s="457"/>
      <c r="AG27" s="457"/>
      <c r="AH27" s="407"/>
      <c r="AJ27" s="24">
        <v>0</v>
      </c>
    </row>
    <row r="28" spans="1:36" x14ac:dyDescent="0.2">
      <c r="A28" s="328"/>
      <c r="B28" s="328"/>
      <c r="C28" s="599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F28" s="417"/>
      <c r="AG28" s="417"/>
      <c r="AH28" s="407"/>
      <c r="AJ28" s="24">
        <v>0</v>
      </c>
    </row>
    <row r="29" spans="1:36" x14ac:dyDescent="0.2">
      <c r="A29" s="324" t="s">
        <v>212</v>
      </c>
      <c r="B29" s="324"/>
      <c r="C29" s="599">
        <v>2447699</v>
      </c>
      <c r="D29" s="598">
        <v>2426311</v>
      </c>
      <c r="E29" s="598">
        <v>1507180</v>
      </c>
      <c r="F29" s="598">
        <v>705394</v>
      </c>
      <c r="G29" s="598">
        <v>905221</v>
      </c>
      <c r="H29" s="598">
        <v>787257</v>
      </c>
      <c r="I29" s="598">
        <v>885806</v>
      </c>
      <c r="J29" s="598">
        <v>1101432</v>
      </c>
      <c r="K29" s="598">
        <v>929569</v>
      </c>
      <c r="L29" s="598">
        <v>960223</v>
      </c>
      <c r="M29" s="598">
        <v>1409416</v>
      </c>
      <c r="N29" s="598">
        <v>261574</v>
      </c>
      <c r="O29" s="598">
        <v>122880</v>
      </c>
      <c r="P29" s="598">
        <v>384928</v>
      </c>
      <c r="Q29" s="598">
        <v>109621</v>
      </c>
      <c r="R29" s="598">
        <v>145577</v>
      </c>
      <c r="S29" s="598">
        <v>364840</v>
      </c>
      <c r="T29" s="598">
        <v>185174</v>
      </c>
      <c r="U29" s="598">
        <v>33971</v>
      </c>
      <c r="V29" s="598">
        <v>132879</v>
      </c>
      <c r="W29" s="598">
        <v>3768</v>
      </c>
      <c r="X29" s="598">
        <v>54619</v>
      </c>
      <c r="Y29" s="598">
        <v>61611</v>
      </c>
      <c r="Z29" s="598">
        <v>22361</v>
      </c>
      <c r="AA29" s="598">
        <v>41135</v>
      </c>
      <c r="AB29" s="598">
        <v>22497</v>
      </c>
      <c r="AC29" s="598">
        <v>23608</v>
      </c>
      <c r="AD29" s="598">
        <v>16036551</v>
      </c>
      <c r="AF29" s="417"/>
      <c r="AG29" s="417"/>
      <c r="AH29" s="407"/>
      <c r="AJ29" s="24"/>
    </row>
    <row r="30" spans="1:36" x14ac:dyDescent="0.2">
      <c r="A30" s="320" t="s">
        <v>213</v>
      </c>
      <c r="B30" s="320"/>
      <c r="C30" s="599">
        <v>0</v>
      </c>
      <c r="D30" s="598">
        <v>0</v>
      </c>
      <c r="E30" s="598">
        <v>0</v>
      </c>
      <c r="F30" s="598">
        <v>0</v>
      </c>
      <c r="G30" s="598">
        <v>0</v>
      </c>
      <c r="H30" s="598">
        <v>0</v>
      </c>
      <c r="I30" s="598">
        <v>0</v>
      </c>
      <c r="J30" s="598">
        <v>0</v>
      </c>
      <c r="K30" s="598">
        <v>0</v>
      </c>
      <c r="L30" s="598">
        <v>0</v>
      </c>
      <c r="M30" s="598">
        <v>0</v>
      </c>
      <c r="N30" s="598">
        <v>0</v>
      </c>
      <c r="O30" s="598">
        <v>0</v>
      </c>
      <c r="P30" s="598">
        <v>0</v>
      </c>
      <c r="Q30" s="598">
        <v>0</v>
      </c>
      <c r="R30" s="598">
        <v>0</v>
      </c>
      <c r="S30" s="598">
        <v>0</v>
      </c>
      <c r="T30" s="598">
        <v>0</v>
      </c>
      <c r="U30" s="598">
        <v>0</v>
      </c>
      <c r="V30" s="598">
        <v>0</v>
      </c>
      <c r="W30" s="598">
        <v>0</v>
      </c>
      <c r="X30" s="598">
        <v>0</v>
      </c>
      <c r="Y30" s="598">
        <v>0</v>
      </c>
      <c r="Z30" s="598">
        <v>0</v>
      </c>
      <c r="AA30" s="598">
        <v>0</v>
      </c>
      <c r="AB30" s="598">
        <v>0</v>
      </c>
      <c r="AC30" s="598">
        <v>0</v>
      </c>
      <c r="AD30" s="598">
        <v>0</v>
      </c>
      <c r="AF30" s="417"/>
      <c r="AG30" s="417"/>
      <c r="AH30" s="407"/>
      <c r="AJ30" s="24">
        <v>0</v>
      </c>
    </row>
    <row r="31" spans="1:36" x14ac:dyDescent="0.2">
      <c r="A31" s="320" t="s">
        <v>214</v>
      </c>
      <c r="B31" s="320"/>
      <c r="C31" s="599">
        <v>2417723</v>
      </c>
      <c r="D31" s="598">
        <v>2392020</v>
      </c>
      <c r="E31" s="598">
        <v>1330542</v>
      </c>
      <c r="F31" s="598">
        <v>666592</v>
      </c>
      <c r="G31" s="598">
        <v>420000</v>
      </c>
      <c r="H31" s="598">
        <v>394615</v>
      </c>
      <c r="I31" s="598">
        <v>668734</v>
      </c>
      <c r="J31" s="598">
        <v>892967</v>
      </c>
      <c r="K31" s="598">
        <v>497898</v>
      </c>
      <c r="L31" s="598">
        <v>931548</v>
      </c>
      <c r="M31" s="598">
        <v>826185</v>
      </c>
      <c r="N31" s="598">
        <v>64031</v>
      </c>
      <c r="O31" s="598">
        <v>122880</v>
      </c>
      <c r="P31" s="598">
        <v>344026</v>
      </c>
      <c r="Q31" s="598">
        <v>101692</v>
      </c>
      <c r="R31" s="598">
        <v>130783</v>
      </c>
      <c r="S31" s="598">
        <v>273324</v>
      </c>
      <c r="T31" s="598">
        <v>128697</v>
      </c>
      <c r="U31" s="598">
        <v>33816</v>
      </c>
      <c r="V31" s="598">
        <v>126616</v>
      </c>
      <c r="W31" s="598">
        <v>3356</v>
      </c>
      <c r="X31" s="598">
        <v>54619</v>
      </c>
      <c r="Y31" s="598">
        <v>50437</v>
      </c>
      <c r="Z31" s="598">
        <v>22361</v>
      </c>
      <c r="AA31" s="598">
        <v>5841</v>
      </c>
      <c r="AB31" s="598">
        <v>22497</v>
      </c>
      <c r="AC31" s="598">
        <v>0</v>
      </c>
      <c r="AD31" s="598">
        <v>12923799</v>
      </c>
      <c r="AF31" s="417"/>
      <c r="AG31" s="417"/>
      <c r="AH31" s="407"/>
      <c r="AJ31" s="24">
        <v>0</v>
      </c>
    </row>
    <row r="32" spans="1:36" x14ac:dyDescent="0.2">
      <c r="A32" s="320" t="s">
        <v>215</v>
      </c>
      <c r="B32" s="320"/>
      <c r="C32" s="599">
        <v>29977</v>
      </c>
      <c r="D32" s="598">
        <v>34291</v>
      </c>
      <c r="E32" s="598">
        <v>176638</v>
      </c>
      <c r="F32" s="598">
        <v>38802</v>
      </c>
      <c r="G32" s="598">
        <v>485221</v>
      </c>
      <c r="H32" s="598">
        <v>392642</v>
      </c>
      <c r="I32" s="598">
        <v>217072</v>
      </c>
      <c r="J32" s="598">
        <v>208465</v>
      </c>
      <c r="K32" s="598">
        <v>431671</v>
      </c>
      <c r="L32" s="598">
        <v>28675</v>
      </c>
      <c r="M32" s="598">
        <v>583231</v>
      </c>
      <c r="N32" s="598">
        <v>197543</v>
      </c>
      <c r="O32" s="598">
        <v>0</v>
      </c>
      <c r="P32" s="598">
        <v>40902</v>
      </c>
      <c r="Q32" s="598">
        <v>7929</v>
      </c>
      <c r="R32" s="598">
        <v>14794</v>
      </c>
      <c r="S32" s="598">
        <v>91516</v>
      </c>
      <c r="T32" s="598">
        <v>56477</v>
      </c>
      <c r="U32" s="598">
        <v>155</v>
      </c>
      <c r="V32" s="598">
        <v>6263</v>
      </c>
      <c r="W32" s="598">
        <v>412</v>
      </c>
      <c r="X32" s="598">
        <v>0</v>
      </c>
      <c r="Y32" s="598">
        <v>11174</v>
      </c>
      <c r="Z32" s="598">
        <v>0</v>
      </c>
      <c r="AA32" s="598">
        <v>35294</v>
      </c>
      <c r="AB32" s="598">
        <v>0</v>
      </c>
      <c r="AC32" s="598">
        <v>23608</v>
      </c>
      <c r="AD32" s="598">
        <v>3112752</v>
      </c>
      <c r="AF32" s="417"/>
      <c r="AG32" s="417"/>
      <c r="AH32" s="407"/>
      <c r="AJ32" s="24">
        <v>0</v>
      </c>
    </row>
    <row r="33" spans="1:36" x14ac:dyDescent="0.2">
      <c r="A33" s="316" t="s">
        <v>216</v>
      </c>
      <c r="B33" s="316"/>
      <c r="C33" s="598">
        <v>2447699</v>
      </c>
      <c r="D33" s="598">
        <v>2426311</v>
      </c>
      <c r="E33" s="598">
        <v>1507180</v>
      </c>
      <c r="F33" s="598">
        <v>705394</v>
      </c>
      <c r="G33" s="598">
        <v>905221</v>
      </c>
      <c r="H33" s="598">
        <v>787257</v>
      </c>
      <c r="I33" s="598">
        <v>885806</v>
      </c>
      <c r="J33" s="598">
        <v>1101432</v>
      </c>
      <c r="K33" s="598">
        <v>929569</v>
      </c>
      <c r="L33" s="598">
        <v>960223</v>
      </c>
      <c r="M33" s="598">
        <v>1409416</v>
      </c>
      <c r="N33" s="598">
        <v>261574</v>
      </c>
      <c r="O33" s="598">
        <v>122880</v>
      </c>
      <c r="P33" s="598">
        <v>384928</v>
      </c>
      <c r="Q33" s="598">
        <v>109621</v>
      </c>
      <c r="R33" s="598">
        <v>145577</v>
      </c>
      <c r="S33" s="598">
        <v>364840</v>
      </c>
      <c r="T33" s="598">
        <v>185174</v>
      </c>
      <c r="U33" s="598">
        <v>33971</v>
      </c>
      <c r="V33" s="598">
        <v>132879</v>
      </c>
      <c r="W33" s="598">
        <v>3768</v>
      </c>
      <c r="X33" s="598">
        <v>54619</v>
      </c>
      <c r="Y33" s="598">
        <v>61611</v>
      </c>
      <c r="Z33" s="598">
        <v>22361</v>
      </c>
      <c r="AA33" s="598">
        <v>41135</v>
      </c>
      <c r="AB33" s="598">
        <v>22497</v>
      </c>
      <c r="AC33" s="598">
        <v>23608</v>
      </c>
      <c r="AD33" s="598">
        <v>16036551</v>
      </c>
      <c r="AF33" s="417"/>
      <c r="AG33" s="417"/>
      <c r="AH33" s="407"/>
      <c r="AJ33" s="24">
        <v>0</v>
      </c>
    </row>
    <row r="34" spans="1:36" x14ac:dyDescent="0.2">
      <c r="A34" s="521"/>
      <c r="B34" s="521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F34" s="417"/>
      <c r="AG34" s="417"/>
      <c r="AH34" s="407"/>
      <c r="AJ34" s="24">
        <v>0</v>
      </c>
    </row>
    <row r="35" spans="1:36" x14ac:dyDescent="0.2">
      <c r="A35" s="312" t="s">
        <v>217</v>
      </c>
      <c r="B35" s="312"/>
      <c r="C35" s="598">
        <v>19574712</v>
      </c>
      <c r="D35" s="598">
        <v>5100022</v>
      </c>
      <c r="E35" s="598">
        <v>3415484</v>
      </c>
      <c r="F35" s="598">
        <v>10996367</v>
      </c>
      <c r="G35" s="598">
        <v>6460893</v>
      </c>
      <c r="H35" s="598">
        <v>4649835</v>
      </c>
      <c r="I35" s="598">
        <v>8250614</v>
      </c>
      <c r="J35" s="598">
        <v>1762756</v>
      </c>
      <c r="K35" s="598">
        <v>5106215</v>
      </c>
      <c r="L35" s="598">
        <v>589743</v>
      </c>
      <c r="M35" s="598">
        <v>1439582</v>
      </c>
      <c r="N35" s="598">
        <v>356760</v>
      </c>
      <c r="O35" s="598">
        <v>745895</v>
      </c>
      <c r="P35" s="598">
        <v>539080</v>
      </c>
      <c r="Q35" s="598">
        <v>1699471</v>
      </c>
      <c r="R35" s="598">
        <v>322446</v>
      </c>
      <c r="S35" s="598">
        <v>312391</v>
      </c>
      <c r="T35" s="598">
        <v>380045</v>
      </c>
      <c r="U35" s="598">
        <v>1221494</v>
      </c>
      <c r="V35" s="598">
        <v>829012</v>
      </c>
      <c r="W35" s="598">
        <v>662582</v>
      </c>
      <c r="X35" s="598">
        <v>393309</v>
      </c>
      <c r="Y35" s="598">
        <v>902678</v>
      </c>
      <c r="Z35" s="598">
        <v>84613</v>
      </c>
      <c r="AA35" s="598">
        <v>8327</v>
      </c>
      <c r="AB35" s="598">
        <v>126784</v>
      </c>
      <c r="AC35" s="598">
        <v>6299</v>
      </c>
      <c r="AD35" s="598">
        <v>75937409</v>
      </c>
      <c r="AF35" s="417"/>
      <c r="AG35" s="417"/>
      <c r="AH35" s="407"/>
      <c r="AJ35" s="24">
        <v>0</v>
      </c>
    </row>
    <row r="36" spans="1:36" x14ac:dyDescent="0.2">
      <c r="A36" s="456" t="s">
        <v>218</v>
      </c>
      <c r="B36" s="456"/>
      <c r="C36" s="598">
        <v>51644</v>
      </c>
      <c r="D36" s="598">
        <v>227709</v>
      </c>
      <c r="E36" s="598">
        <v>18404</v>
      </c>
      <c r="F36" s="598">
        <v>501</v>
      </c>
      <c r="G36" s="598">
        <v>0</v>
      </c>
      <c r="H36" s="598">
        <v>14982</v>
      </c>
      <c r="I36" s="598">
        <v>0</v>
      </c>
      <c r="J36" s="598">
        <v>19598</v>
      </c>
      <c r="K36" s="598">
        <v>16380</v>
      </c>
      <c r="L36" s="598">
        <v>20368</v>
      </c>
      <c r="M36" s="598">
        <v>232</v>
      </c>
      <c r="N36" s="598">
        <v>0</v>
      </c>
      <c r="O36" s="598">
        <v>1533</v>
      </c>
      <c r="P36" s="598">
        <v>3783</v>
      </c>
      <c r="Q36" s="598">
        <v>0</v>
      </c>
      <c r="R36" s="598">
        <v>1947</v>
      </c>
      <c r="S36" s="598">
        <v>411</v>
      </c>
      <c r="T36" s="598">
        <v>2543</v>
      </c>
      <c r="U36" s="598">
        <v>5738</v>
      </c>
      <c r="V36" s="599">
        <v>0</v>
      </c>
      <c r="W36" s="598">
        <v>0</v>
      </c>
      <c r="X36" s="598">
        <v>0</v>
      </c>
      <c r="Y36" s="598">
        <v>390</v>
      </c>
      <c r="Z36" s="598">
        <v>0</v>
      </c>
      <c r="AA36" s="598">
        <v>0</v>
      </c>
      <c r="AB36" s="598">
        <v>0</v>
      </c>
      <c r="AC36" s="598">
        <v>0</v>
      </c>
      <c r="AD36" s="598">
        <v>386163</v>
      </c>
      <c r="AF36" s="417"/>
      <c r="AG36" s="417"/>
      <c r="AH36" s="407"/>
      <c r="AJ36" s="24">
        <v>0</v>
      </c>
    </row>
    <row r="37" spans="1:36" x14ac:dyDescent="0.2">
      <c r="A37" s="456" t="s">
        <v>219</v>
      </c>
      <c r="B37" s="456"/>
      <c r="C37" s="597">
        <v>19523068</v>
      </c>
      <c r="D37" s="597">
        <v>4872313</v>
      </c>
      <c r="E37" s="597">
        <v>3397080</v>
      </c>
      <c r="F37" s="597">
        <v>10995866</v>
      </c>
      <c r="G37" s="597">
        <v>6460893</v>
      </c>
      <c r="H37" s="597">
        <v>4634853</v>
      </c>
      <c r="I37" s="597">
        <v>8250614</v>
      </c>
      <c r="J37" s="597">
        <v>1743158</v>
      </c>
      <c r="K37" s="597">
        <v>5089835</v>
      </c>
      <c r="L37" s="597">
        <v>569375</v>
      </c>
      <c r="M37" s="597">
        <v>1439350</v>
      </c>
      <c r="N37" s="597">
        <v>356760</v>
      </c>
      <c r="O37" s="597">
        <v>744362</v>
      </c>
      <c r="P37" s="597">
        <v>535297</v>
      </c>
      <c r="Q37" s="597">
        <v>1699471</v>
      </c>
      <c r="R37" s="597">
        <v>320499</v>
      </c>
      <c r="S37" s="597">
        <v>311980</v>
      </c>
      <c r="T37" s="597">
        <v>377502</v>
      </c>
      <c r="U37" s="597">
        <v>1215756</v>
      </c>
      <c r="V37" s="599">
        <v>829012</v>
      </c>
      <c r="W37" s="597">
        <v>662582</v>
      </c>
      <c r="X37" s="597">
        <v>393309</v>
      </c>
      <c r="Y37" s="597">
        <v>902288</v>
      </c>
      <c r="Z37" s="597">
        <v>82701</v>
      </c>
      <c r="AA37" s="597">
        <v>8327</v>
      </c>
      <c r="AB37" s="597">
        <v>126784</v>
      </c>
      <c r="AC37" s="597">
        <v>6299</v>
      </c>
      <c r="AD37" s="598">
        <v>75549334</v>
      </c>
      <c r="AF37" s="538"/>
      <c r="AG37" s="538"/>
      <c r="AH37" s="407"/>
      <c r="AJ37" s="24">
        <v>0</v>
      </c>
    </row>
    <row r="38" spans="1:36" x14ac:dyDescent="0.2">
      <c r="A38" s="456" t="s">
        <v>220</v>
      </c>
      <c r="B38" s="456"/>
      <c r="C38" s="597">
        <v>0</v>
      </c>
      <c r="D38" s="597">
        <v>0</v>
      </c>
      <c r="E38" s="597">
        <v>0</v>
      </c>
      <c r="F38" s="597">
        <v>0</v>
      </c>
      <c r="G38" s="597">
        <v>0</v>
      </c>
      <c r="H38" s="597">
        <v>0</v>
      </c>
      <c r="I38" s="597">
        <v>0</v>
      </c>
      <c r="J38" s="597">
        <v>0</v>
      </c>
      <c r="K38" s="597">
        <v>0</v>
      </c>
      <c r="L38" s="597">
        <v>0</v>
      </c>
      <c r="M38" s="597">
        <v>0</v>
      </c>
      <c r="N38" s="597">
        <v>0</v>
      </c>
      <c r="O38" s="597">
        <v>0</v>
      </c>
      <c r="P38" s="597">
        <v>0</v>
      </c>
      <c r="Q38" s="597">
        <v>0</v>
      </c>
      <c r="R38" s="597">
        <v>0</v>
      </c>
      <c r="S38" s="597">
        <v>0</v>
      </c>
      <c r="T38" s="597">
        <v>0</v>
      </c>
      <c r="U38" s="597">
        <v>0</v>
      </c>
      <c r="V38" s="597">
        <v>0</v>
      </c>
      <c r="W38" s="597">
        <v>0</v>
      </c>
      <c r="X38" s="597">
        <v>0</v>
      </c>
      <c r="Y38" s="597">
        <v>0</v>
      </c>
      <c r="Z38" s="597">
        <v>1912</v>
      </c>
      <c r="AA38" s="597">
        <v>0</v>
      </c>
      <c r="AB38" s="597">
        <v>0</v>
      </c>
      <c r="AC38" s="597">
        <v>0</v>
      </c>
      <c r="AD38" s="598">
        <v>1912</v>
      </c>
      <c r="AF38" s="538"/>
      <c r="AG38" s="538"/>
      <c r="AH38" s="407"/>
      <c r="AJ38" s="24">
        <v>0</v>
      </c>
    </row>
    <row r="39" spans="1:36" x14ac:dyDescent="0.2">
      <c r="A39" s="224" t="s">
        <v>221</v>
      </c>
      <c r="B39" s="224"/>
      <c r="C39" s="597">
        <v>19574712</v>
      </c>
      <c r="D39" s="597">
        <v>5100022</v>
      </c>
      <c r="E39" s="597">
        <v>3415484</v>
      </c>
      <c r="F39" s="597">
        <v>10996367</v>
      </c>
      <c r="G39" s="597">
        <v>6460893</v>
      </c>
      <c r="H39" s="597">
        <v>4649835</v>
      </c>
      <c r="I39" s="597">
        <v>8250614</v>
      </c>
      <c r="J39" s="597">
        <v>1762756</v>
      </c>
      <c r="K39" s="597">
        <v>5106215</v>
      </c>
      <c r="L39" s="597">
        <v>589743</v>
      </c>
      <c r="M39" s="597">
        <v>1439582</v>
      </c>
      <c r="N39" s="597">
        <v>356760</v>
      </c>
      <c r="O39" s="597">
        <v>745895</v>
      </c>
      <c r="P39" s="597">
        <v>539080</v>
      </c>
      <c r="Q39" s="597">
        <v>1699471</v>
      </c>
      <c r="R39" s="597">
        <v>322446</v>
      </c>
      <c r="S39" s="597">
        <v>312391</v>
      </c>
      <c r="T39" s="597">
        <v>380045</v>
      </c>
      <c r="U39" s="597">
        <v>1221494</v>
      </c>
      <c r="V39" s="597">
        <v>829012</v>
      </c>
      <c r="W39" s="597">
        <v>662582</v>
      </c>
      <c r="X39" s="597">
        <v>393309</v>
      </c>
      <c r="Y39" s="597">
        <v>902678</v>
      </c>
      <c r="Z39" s="597">
        <v>84613</v>
      </c>
      <c r="AA39" s="597">
        <v>8327</v>
      </c>
      <c r="AB39" s="597">
        <v>126784</v>
      </c>
      <c r="AC39" s="597">
        <v>6299</v>
      </c>
      <c r="AD39" s="598">
        <v>75937409</v>
      </c>
      <c r="AF39" s="538"/>
      <c r="AG39" s="538"/>
      <c r="AH39" s="407"/>
      <c r="AJ39" s="24">
        <v>0</v>
      </c>
    </row>
    <row r="40" spans="1:36" x14ac:dyDescent="0.2">
      <c r="A40" s="565"/>
      <c r="B40" s="565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8"/>
      <c r="AF40" s="538"/>
      <c r="AG40" s="538"/>
      <c r="AH40" s="407"/>
      <c r="AJ40" s="24">
        <v>0</v>
      </c>
    </row>
    <row r="41" spans="1:36" x14ac:dyDescent="0.2">
      <c r="A41" s="308" t="s">
        <v>539</v>
      </c>
      <c r="B41" s="308"/>
      <c r="C41" s="597">
        <v>0</v>
      </c>
      <c r="D41" s="597">
        <v>0</v>
      </c>
      <c r="E41" s="597">
        <v>0</v>
      </c>
      <c r="F41" s="597">
        <v>0</v>
      </c>
      <c r="G41" s="597">
        <v>0</v>
      </c>
      <c r="H41" s="597">
        <v>0</v>
      </c>
      <c r="I41" s="597">
        <v>0</v>
      </c>
      <c r="J41" s="597">
        <v>0</v>
      </c>
      <c r="K41" s="597">
        <v>0</v>
      </c>
      <c r="L41" s="597">
        <v>0</v>
      </c>
      <c r="M41" s="597">
        <v>0</v>
      </c>
      <c r="N41" s="597">
        <v>0</v>
      </c>
      <c r="O41" s="597">
        <v>0</v>
      </c>
      <c r="P41" s="597">
        <v>0</v>
      </c>
      <c r="Q41" s="597">
        <v>0</v>
      </c>
      <c r="R41" s="597">
        <v>0</v>
      </c>
      <c r="S41" s="597">
        <v>0</v>
      </c>
      <c r="T41" s="597">
        <v>0</v>
      </c>
      <c r="U41" s="597">
        <v>0</v>
      </c>
      <c r="V41" s="597">
        <v>0</v>
      </c>
      <c r="W41" s="597">
        <v>0</v>
      </c>
      <c r="X41" s="597">
        <v>0</v>
      </c>
      <c r="Y41" s="597">
        <v>0</v>
      </c>
      <c r="Z41" s="597">
        <v>0</v>
      </c>
      <c r="AA41" s="597">
        <v>0</v>
      </c>
      <c r="AB41" s="597">
        <v>0</v>
      </c>
      <c r="AC41" s="597">
        <v>0</v>
      </c>
      <c r="AD41" s="598">
        <v>0</v>
      </c>
      <c r="AF41" s="538"/>
      <c r="AG41" s="538"/>
      <c r="AH41" s="407"/>
      <c r="AJ41" s="24">
        <v>0</v>
      </c>
    </row>
    <row r="42" spans="1:36" x14ac:dyDescent="0.2">
      <c r="A42" s="565"/>
      <c r="B42" s="565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8"/>
      <c r="AF42" s="538"/>
      <c r="AG42" s="538"/>
      <c r="AH42" s="407"/>
      <c r="AJ42" s="24">
        <v>0</v>
      </c>
    </row>
    <row r="43" spans="1:36" x14ac:dyDescent="0.2">
      <c r="A43" s="455" t="s">
        <v>222</v>
      </c>
      <c r="B43" s="455"/>
      <c r="C43" s="598">
        <v>537647199</v>
      </c>
      <c r="D43" s="598">
        <v>509778564</v>
      </c>
      <c r="E43" s="598">
        <v>371572417</v>
      </c>
      <c r="F43" s="598">
        <v>157641248</v>
      </c>
      <c r="G43" s="598">
        <v>157366963</v>
      </c>
      <c r="H43" s="598">
        <v>157999402</v>
      </c>
      <c r="I43" s="598">
        <v>146849316</v>
      </c>
      <c r="J43" s="598">
        <v>129257769</v>
      </c>
      <c r="K43" s="598">
        <v>125328626</v>
      </c>
      <c r="L43" s="598">
        <v>99466341</v>
      </c>
      <c r="M43" s="598">
        <v>98541645</v>
      </c>
      <c r="N43" s="598">
        <v>68136259</v>
      </c>
      <c r="O43" s="598">
        <v>63150185</v>
      </c>
      <c r="P43" s="598">
        <v>57703234</v>
      </c>
      <c r="Q43" s="598">
        <v>45567827</v>
      </c>
      <c r="R43" s="598">
        <v>41172626</v>
      </c>
      <c r="S43" s="598">
        <v>37749334</v>
      </c>
      <c r="T43" s="598">
        <v>28477814</v>
      </c>
      <c r="U43" s="598">
        <v>27645876</v>
      </c>
      <c r="V43" s="598">
        <v>25426320</v>
      </c>
      <c r="W43" s="598">
        <v>19894069</v>
      </c>
      <c r="X43" s="598">
        <v>9397602</v>
      </c>
      <c r="Y43" s="598">
        <v>8384042</v>
      </c>
      <c r="Z43" s="598">
        <v>4128487</v>
      </c>
      <c r="AA43" s="598">
        <v>3930260</v>
      </c>
      <c r="AB43" s="598">
        <v>3676993</v>
      </c>
      <c r="AC43" s="598">
        <v>29907</v>
      </c>
      <c r="AD43" s="598">
        <v>2935920325</v>
      </c>
      <c r="AF43" s="417"/>
      <c r="AG43" s="417"/>
      <c r="AH43" s="407"/>
      <c r="AJ43" s="24">
        <v>0</v>
      </c>
    </row>
    <row r="44" spans="1:36" x14ac:dyDescent="0.2">
      <c r="A44" s="455"/>
      <c r="B44" s="455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F44" s="417"/>
      <c r="AG44" s="417"/>
      <c r="AH44" s="407"/>
      <c r="AJ44" s="24">
        <v>0</v>
      </c>
    </row>
    <row r="45" spans="1:36" x14ac:dyDescent="0.2">
      <c r="A45" s="332" t="s">
        <v>223</v>
      </c>
      <c r="B45" s="332"/>
      <c r="C45" s="597">
        <v>2175128</v>
      </c>
      <c r="D45" s="597">
        <v>709972</v>
      </c>
      <c r="E45" s="597">
        <v>234762</v>
      </c>
      <c r="F45" s="597">
        <v>876900</v>
      </c>
      <c r="G45" s="598">
        <v>879821</v>
      </c>
      <c r="H45" s="597">
        <v>2075907</v>
      </c>
      <c r="I45" s="599">
        <v>551388</v>
      </c>
      <c r="J45" s="597">
        <v>249716</v>
      </c>
      <c r="K45" s="597">
        <v>761398</v>
      </c>
      <c r="L45" s="597">
        <v>511923</v>
      </c>
      <c r="M45" s="597">
        <v>375091</v>
      </c>
      <c r="N45" s="597">
        <v>59287</v>
      </c>
      <c r="O45" s="597">
        <v>199284</v>
      </c>
      <c r="P45" s="597">
        <v>46619</v>
      </c>
      <c r="Q45" s="597">
        <v>332688</v>
      </c>
      <c r="R45" s="597">
        <v>6247</v>
      </c>
      <c r="S45" s="597">
        <v>58698</v>
      </c>
      <c r="T45" s="597">
        <v>40474</v>
      </c>
      <c r="U45" s="597">
        <v>286625</v>
      </c>
      <c r="V45" s="599">
        <v>26199</v>
      </c>
      <c r="W45" s="597">
        <v>23258</v>
      </c>
      <c r="X45" s="597">
        <v>10069</v>
      </c>
      <c r="Y45" s="597">
        <v>15651</v>
      </c>
      <c r="Z45" s="597">
        <v>17410</v>
      </c>
      <c r="AA45" s="597">
        <v>13166</v>
      </c>
      <c r="AB45" s="597">
        <v>12150</v>
      </c>
      <c r="AC45" s="597">
        <v>5661</v>
      </c>
      <c r="AD45" s="598">
        <v>10555492</v>
      </c>
      <c r="AF45" s="538"/>
      <c r="AG45" s="538"/>
      <c r="AH45" s="407"/>
      <c r="AJ45" s="24">
        <v>0</v>
      </c>
    </row>
    <row r="46" spans="1:36" x14ac:dyDescent="0.2">
      <c r="A46" s="342" t="s">
        <v>224</v>
      </c>
      <c r="B46" s="342"/>
      <c r="C46" s="597">
        <v>147499</v>
      </c>
      <c r="D46" s="597">
        <v>0</v>
      </c>
      <c r="E46" s="597">
        <v>0</v>
      </c>
      <c r="F46" s="597">
        <v>0</v>
      </c>
      <c r="G46" s="597">
        <v>0</v>
      </c>
      <c r="H46" s="597">
        <v>0</v>
      </c>
      <c r="I46" s="597">
        <v>0</v>
      </c>
      <c r="J46" s="597">
        <v>0</v>
      </c>
      <c r="K46" s="597">
        <v>0</v>
      </c>
      <c r="L46" s="597">
        <v>0</v>
      </c>
      <c r="M46" s="597">
        <v>0</v>
      </c>
      <c r="N46" s="597">
        <v>0</v>
      </c>
      <c r="O46" s="597">
        <v>0</v>
      </c>
      <c r="P46" s="597">
        <v>0</v>
      </c>
      <c r="Q46" s="597">
        <v>0</v>
      </c>
      <c r="R46" s="597">
        <v>0</v>
      </c>
      <c r="S46" s="597">
        <v>0</v>
      </c>
      <c r="T46" s="597">
        <v>0</v>
      </c>
      <c r="U46" s="597">
        <v>12844</v>
      </c>
      <c r="V46" s="599">
        <v>0</v>
      </c>
      <c r="W46" s="597">
        <v>0</v>
      </c>
      <c r="X46" s="597">
        <v>0</v>
      </c>
      <c r="Y46" s="597">
        <v>0</v>
      </c>
      <c r="Z46" s="597">
        <v>0</v>
      </c>
      <c r="AA46" s="597">
        <v>0</v>
      </c>
      <c r="AB46" s="597">
        <v>0</v>
      </c>
      <c r="AC46" s="597">
        <v>0</v>
      </c>
      <c r="AD46" s="598">
        <v>160343</v>
      </c>
      <c r="AF46" s="538"/>
      <c r="AG46" s="538"/>
      <c r="AH46" s="407"/>
      <c r="AJ46" s="24">
        <v>0</v>
      </c>
    </row>
    <row r="47" spans="1:36" x14ac:dyDescent="0.2">
      <c r="A47" s="342"/>
      <c r="B47" s="342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9"/>
      <c r="W47" s="597"/>
      <c r="X47" s="597"/>
      <c r="Y47" s="597"/>
      <c r="Z47" s="597"/>
      <c r="AA47" s="597"/>
      <c r="AB47" s="597"/>
      <c r="AC47" s="597"/>
      <c r="AD47" s="598"/>
      <c r="AF47" s="538"/>
      <c r="AG47" s="538"/>
      <c r="AH47" s="407"/>
      <c r="AJ47" s="24">
        <v>0</v>
      </c>
    </row>
    <row r="48" spans="1:36" x14ac:dyDescent="0.2">
      <c r="A48" s="223" t="s">
        <v>225</v>
      </c>
      <c r="B48" s="223"/>
      <c r="C48" s="597">
        <v>2027629</v>
      </c>
      <c r="D48" s="597">
        <v>709972</v>
      </c>
      <c r="E48" s="597">
        <v>234762</v>
      </c>
      <c r="F48" s="597">
        <v>876900</v>
      </c>
      <c r="G48" s="597">
        <v>879821</v>
      </c>
      <c r="H48" s="597">
        <v>2049590</v>
      </c>
      <c r="I48" s="597">
        <v>551388</v>
      </c>
      <c r="J48" s="597">
        <v>249716</v>
      </c>
      <c r="K48" s="597">
        <v>761398</v>
      </c>
      <c r="L48" s="597">
        <v>511923</v>
      </c>
      <c r="M48" s="597">
        <v>375091</v>
      </c>
      <c r="N48" s="597">
        <v>59287</v>
      </c>
      <c r="O48" s="597">
        <v>199284</v>
      </c>
      <c r="P48" s="597">
        <v>46619</v>
      </c>
      <c r="Q48" s="597">
        <v>267650</v>
      </c>
      <c r="R48" s="597">
        <v>6247</v>
      </c>
      <c r="S48" s="597">
        <v>58698</v>
      </c>
      <c r="T48" s="597">
        <v>40474</v>
      </c>
      <c r="U48" s="597">
        <v>273781</v>
      </c>
      <c r="V48" s="597">
        <v>26199</v>
      </c>
      <c r="W48" s="597">
        <v>23258</v>
      </c>
      <c r="X48" s="597">
        <v>10069</v>
      </c>
      <c r="Y48" s="597">
        <v>15651</v>
      </c>
      <c r="Z48" s="597">
        <v>17410</v>
      </c>
      <c r="AA48" s="597">
        <v>13166</v>
      </c>
      <c r="AB48" s="597">
        <v>12150</v>
      </c>
      <c r="AC48" s="597">
        <v>5661</v>
      </c>
      <c r="AD48" s="598">
        <v>10303794</v>
      </c>
      <c r="AF48" s="538"/>
      <c r="AG48" s="538"/>
      <c r="AH48" s="407"/>
      <c r="AJ48" s="24">
        <v>0</v>
      </c>
    </row>
    <row r="49" spans="1:36" x14ac:dyDescent="0.2">
      <c r="A49" s="517" t="s">
        <v>226</v>
      </c>
      <c r="B49" s="517"/>
      <c r="C49" s="597">
        <v>0</v>
      </c>
      <c r="D49" s="597">
        <v>0</v>
      </c>
      <c r="E49" s="597">
        <v>0</v>
      </c>
      <c r="F49" s="597">
        <v>0</v>
      </c>
      <c r="G49" s="597">
        <v>0</v>
      </c>
      <c r="H49" s="597">
        <v>0</v>
      </c>
      <c r="I49" s="597">
        <v>0</v>
      </c>
      <c r="J49" s="597">
        <v>0</v>
      </c>
      <c r="K49" s="597">
        <v>0</v>
      </c>
      <c r="L49" s="597">
        <v>0</v>
      </c>
      <c r="M49" s="597">
        <v>0</v>
      </c>
      <c r="N49" s="597">
        <v>0</v>
      </c>
      <c r="O49" s="597">
        <v>0</v>
      </c>
      <c r="P49" s="597">
        <v>0</v>
      </c>
      <c r="Q49" s="597">
        <v>0</v>
      </c>
      <c r="R49" s="597">
        <v>0</v>
      </c>
      <c r="S49" s="597">
        <v>0</v>
      </c>
      <c r="T49" s="597">
        <v>0</v>
      </c>
      <c r="U49" s="597">
        <v>0</v>
      </c>
      <c r="V49" s="597">
        <v>0</v>
      </c>
      <c r="W49" s="597">
        <v>0</v>
      </c>
      <c r="X49" s="597">
        <v>0</v>
      </c>
      <c r="Y49" s="597">
        <v>0</v>
      </c>
      <c r="Z49" s="597">
        <v>0</v>
      </c>
      <c r="AA49" s="597">
        <v>0</v>
      </c>
      <c r="AB49" s="597">
        <v>0</v>
      </c>
      <c r="AC49" s="597">
        <v>0</v>
      </c>
      <c r="AD49" s="598">
        <v>0</v>
      </c>
      <c r="AF49" s="538"/>
      <c r="AG49" s="538"/>
      <c r="AH49" s="407"/>
      <c r="AJ49" s="24">
        <v>0</v>
      </c>
    </row>
    <row r="50" spans="1:36" x14ac:dyDescent="0.2">
      <c r="A50" s="517" t="s">
        <v>227</v>
      </c>
      <c r="B50" s="517"/>
      <c r="C50" s="597">
        <v>552355</v>
      </c>
      <c r="D50" s="597">
        <v>0</v>
      </c>
      <c r="E50" s="597">
        <v>0</v>
      </c>
      <c r="F50" s="597">
        <v>830365</v>
      </c>
      <c r="G50" s="597">
        <v>0</v>
      </c>
      <c r="H50" s="597">
        <v>0</v>
      </c>
      <c r="I50" s="597">
        <v>0</v>
      </c>
      <c r="J50" s="597">
        <v>0</v>
      </c>
      <c r="K50" s="597">
        <v>0</v>
      </c>
      <c r="L50" s="597">
        <v>0</v>
      </c>
      <c r="M50" s="597">
        <v>0</v>
      </c>
      <c r="N50" s="597">
        <v>0</v>
      </c>
      <c r="O50" s="597">
        <v>0</v>
      </c>
      <c r="P50" s="597">
        <v>0</v>
      </c>
      <c r="Q50" s="597">
        <v>0</v>
      </c>
      <c r="R50" s="597">
        <v>0</v>
      </c>
      <c r="S50" s="597">
        <v>0</v>
      </c>
      <c r="T50" s="597">
        <v>22486</v>
      </c>
      <c r="U50" s="597">
        <v>162671</v>
      </c>
      <c r="V50" s="597">
        <v>0</v>
      </c>
      <c r="W50" s="597">
        <v>0</v>
      </c>
      <c r="X50" s="597">
        <v>0</v>
      </c>
      <c r="Y50" s="597">
        <v>0</v>
      </c>
      <c r="Z50" s="597">
        <v>0</v>
      </c>
      <c r="AA50" s="597">
        <v>0</v>
      </c>
      <c r="AB50" s="597">
        <v>0</v>
      </c>
      <c r="AC50" s="597">
        <v>0</v>
      </c>
      <c r="AD50" s="598">
        <v>1567877</v>
      </c>
      <c r="AF50" s="538"/>
      <c r="AG50" s="538"/>
      <c r="AH50" s="407"/>
      <c r="AJ50" s="24">
        <v>0</v>
      </c>
    </row>
    <row r="51" spans="1:36" x14ac:dyDescent="0.2">
      <c r="A51" s="305" t="s">
        <v>228</v>
      </c>
      <c r="B51" s="305"/>
      <c r="C51" s="598">
        <v>0</v>
      </c>
      <c r="D51" s="598">
        <v>0</v>
      </c>
      <c r="E51" s="598">
        <v>0</v>
      </c>
      <c r="F51" s="598">
        <v>0</v>
      </c>
      <c r="G51" s="598">
        <v>0</v>
      </c>
      <c r="H51" s="598">
        <v>0</v>
      </c>
      <c r="I51" s="598">
        <v>38178</v>
      </c>
      <c r="J51" s="598">
        <v>0</v>
      </c>
      <c r="K51" s="598">
        <v>0</v>
      </c>
      <c r="L51" s="598">
        <v>0</v>
      </c>
      <c r="M51" s="598">
        <v>0</v>
      </c>
      <c r="N51" s="598">
        <v>0</v>
      </c>
      <c r="O51" s="598">
        <v>0</v>
      </c>
      <c r="P51" s="598">
        <v>0</v>
      </c>
      <c r="Q51" s="598">
        <v>0</v>
      </c>
      <c r="R51" s="598">
        <v>0</v>
      </c>
      <c r="S51" s="598">
        <v>0</v>
      </c>
      <c r="T51" s="598">
        <v>0</v>
      </c>
      <c r="U51" s="598">
        <v>0</v>
      </c>
      <c r="V51" s="598">
        <v>0</v>
      </c>
      <c r="W51" s="598">
        <v>0</v>
      </c>
      <c r="X51" s="598">
        <v>0</v>
      </c>
      <c r="Y51" s="598">
        <v>0</v>
      </c>
      <c r="Z51" s="598">
        <v>0</v>
      </c>
      <c r="AA51" s="598">
        <v>0</v>
      </c>
      <c r="AB51" s="598">
        <v>0</v>
      </c>
      <c r="AC51" s="598">
        <v>0</v>
      </c>
      <c r="AD51" s="598">
        <v>38178</v>
      </c>
      <c r="AF51" s="417"/>
      <c r="AG51" s="417"/>
      <c r="AH51" s="407"/>
      <c r="AJ51" s="24">
        <v>0</v>
      </c>
    </row>
    <row r="52" spans="1:36" x14ac:dyDescent="0.2">
      <c r="A52" s="517" t="s">
        <v>229</v>
      </c>
      <c r="B52" s="517"/>
      <c r="C52" s="597">
        <v>1475274</v>
      </c>
      <c r="D52" s="597">
        <v>709972</v>
      </c>
      <c r="E52" s="597">
        <v>234762</v>
      </c>
      <c r="F52" s="597">
        <v>46535</v>
      </c>
      <c r="G52" s="597">
        <v>879821</v>
      </c>
      <c r="H52" s="597">
        <v>2049590</v>
      </c>
      <c r="I52" s="597">
        <v>513210</v>
      </c>
      <c r="J52" s="597">
        <v>249716</v>
      </c>
      <c r="K52" s="597">
        <v>761398</v>
      </c>
      <c r="L52" s="597">
        <v>511923</v>
      </c>
      <c r="M52" s="597">
        <v>375091</v>
      </c>
      <c r="N52" s="597">
        <v>59287</v>
      </c>
      <c r="O52" s="597">
        <v>199284</v>
      </c>
      <c r="P52" s="597">
        <v>46619</v>
      </c>
      <c r="Q52" s="597">
        <v>267650</v>
      </c>
      <c r="R52" s="597">
        <v>6247</v>
      </c>
      <c r="S52" s="597">
        <v>58698</v>
      </c>
      <c r="T52" s="597">
        <v>17988</v>
      </c>
      <c r="U52" s="597">
        <v>111110</v>
      </c>
      <c r="V52" s="598">
        <v>26199</v>
      </c>
      <c r="W52" s="597">
        <v>23258</v>
      </c>
      <c r="X52" s="597">
        <v>10069</v>
      </c>
      <c r="Y52" s="597">
        <v>15651</v>
      </c>
      <c r="Z52" s="597">
        <v>17410</v>
      </c>
      <c r="AA52" s="597">
        <v>13166</v>
      </c>
      <c r="AB52" s="597">
        <v>12150</v>
      </c>
      <c r="AC52" s="597">
        <v>5661</v>
      </c>
      <c r="AD52" s="598">
        <v>8697739</v>
      </c>
      <c r="AF52" s="538"/>
      <c r="AG52" s="538"/>
      <c r="AH52" s="407"/>
      <c r="AJ52" s="24">
        <v>0</v>
      </c>
    </row>
    <row r="53" spans="1:36" x14ac:dyDescent="0.2">
      <c r="A53" s="454" t="s">
        <v>230</v>
      </c>
      <c r="B53" s="454"/>
      <c r="C53" s="599">
        <v>2027629</v>
      </c>
      <c r="D53" s="599">
        <v>709972</v>
      </c>
      <c r="E53" s="599">
        <v>234762</v>
      </c>
      <c r="F53" s="599">
        <v>876900</v>
      </c>
      <c r="G53" s="598">
        <v>879821</v>
      </c>
      <c r="H53" s="599">
        <v>2049590</v>
      </c>
      <c r="I53" s="598">
        <v>551388</v>
      </c>
      <c r="J53" s="599">
        <v>249716</v>
      </c>
      <c r="K53" s="599">
        <v>761398</v>
      </c>
      <c r="L53" s="599">
        <v>511923</v>
      </c>
      <c r="M53" s="599">
        <v>375091</v>
      </c>
      <c r="N53" s="599">
        <v>59287</v>
      </c>
      <c r="O53" s="599">
        <v>199284</v>
      </c>
      <c r="P53" s="599">
        <v>46619</v>
      </c>
      <c r="Q53" s="599">
        <v>267650</v>
      </c>
      <c r="R53" s="599">
        <v>6247</v>
      </c>
      <c r="S53" s="599">
        <v>58698</v>
      </c>
      <c r="T53" s="599">
        <v>40474</v>
      </c>
      <c r="U53" s="599">
        <v>273781</v>
      </c>
      <c r="V53" s="598">
        <v>26199</v>
      </c>
      <c r="W53" s="598">
        <v>23258</v>
      </c>
      <c r="X53" s="599">
        <v>10069</v>
      </c>
      <c r="Y53" s="599">
        <v>15651</v>
      </c>
      <c r="Z53" s="599">
        <v>17410</v>
      </c>
      <c r="AA53" s="599">
        <v>13166</v>
      </c>
      <c r="AB53" s="599">
        <v>12150</v>
      </c>
      <c r="AC53" s="599">
        <v>5661</v>
      </c>
      <c r="AD53" s="598">
        <v>10303794</v>
      </c>
      <c r="AF53" s="457"/>
      <c r="AG53" s="457"/>
      <c r="AH53" s="407"/>
      <c r="AJ53" s="24">
        <v>0</v>
      </c>
    </row>
    <row r="54" spans="1:36" x14ac:dyDescent="0.2">
      <c r="A54" s="454"/>
      <c r="B54" s="454"/>
      <c r="C54" s="599"/>
      <c r="D54" s="599"/>
      <c r="E54" s="599"/>
      <c r="F54" s="599"/>
      <c r="G54" s="598"/>
      <c r="H54" s="599"/>
      <c r="I54" s="598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8"/>
      <c r="W54" s="598"/>
      <c r="X54" s="599"/>
      <c r="Y54" s="599"/>
      <c r="Z54" s="599"/>
      <c r="AA54" s="599"/>
      <c r="AB54" s="599"/>
      <c r="AC54" s="599"/>
      <c r="AD54" s="598"/>
      <c r="AF54" s="457"/>
      <c r="AG54" s="457"/>
      <c r="AH54" s="407"/>
      <c r="AJ54" s="24">
        <v>0</v>
      </c>
    </row>
    <row r="55" spans="1:36" x14ac:dyDescent="0.2">
      <c r="A55" s="222" t="s">
        <v>231</v>
      </c>
      <c r="B55" s="222"/>
      <c r="C55" s="597">
        <v>0</v>
      </c>
      <c r="D55" s="597">
        <v>0</v>
      </c>
      <c r="E55" s="597">
        <v>0</v>
      </c>
      <c r="F55" s="597">
        <v>0</v>
      </c>
      <c r="G55" s="597">
        <v>0</v>
      </c>
      <c r="H55" s="597">
        <v>26317</v>
      </c>
      <c r="I55" s="597">
        <v>0</v>
      </c>
      <c r="J55" s="597">
        <v>0</v>
      </c>
      <c r="K55" s="597">
        <v>0</v>
      </c>
      <c r="L55" s="597">
        <v>0</v>
      </c>
      <c r="M55" s="597">
        <v>0</v>
      </c>
      <c r="N55" s="597">
        <v>0</v>
      </c>
      <c r="O55" s="597">
        <v>0</v>
      </c>
      <c r="P55" s="597">
        <v>0</v>
      </c>
      <c r="Q55" s="597">
        <v>65038</v>
      </c>
      <c r="R55" s="597">
        <v>0</v>
      </c>
      <c r="S55" s="597">
        <v>0</v>
      </c>
      <c r="T55" s="597">
        <v>0</v>
      </c>
      <c r="U55" s="597">
        <v>0</v>
      </c>
      <c r="V55" s="597">
        <v>0</v>
      </c>
      <c r="W55" s="597">
        <v>0</v>
      </c>
      <c r="X55" s="597">
        <v>0</v>
      </c>
      <c r="Y55" s="597">
        <v>0</v>
      </c>
      <c r="Z55" s="597">
        <v>0</v>
      </c>
      <c r="AA55" s="597">
        <v>0</v>
      </c>
      <c r="AB55" s="597">
        <v>0</v>
      </c>
      <c r="AC55" s="597">
        <v>0</v>
      </c>
      <c r="AD55" s="598">
        <v>91355</v>
      </c>
      <c r="AF55" s="538"/>
      <c r="AG55" s="538"/>
      <c r="AH55" s="407"/>
      <c r="AJ55" s="24">
        <v>0</v>
      </c>
    </row>
    <row r="56" spans="1:36" x14ac:dyDescent="0.2">
      <c r="A56" s="495"/>
      <c r="B56" s="495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8"/>
      <c r="AF56" s="538"/>
      <c r="AG56" s="538"/>
      <c r="AH56" s="407"/>
      <c r="AJ56" s="24">
        <v>0</v>
      </c>
    </row>
    <row r="57" spans="1:36" x14ac:dyDescent="0.2">
      <c r="A57" s="303" t="s">
        <v>540</v>
      </c>
      <c r="B57" s="303"/>
      <c r="C57" s="597">
        <v>2175128</v>
      </c>
      <c r="D57" s="597">
        <v>709972</v>
      </c>
      <c r="E57" s="597">
        <v>234762</v>
      </c>
      <c r="F57" s="597">
        <v>876900</v>
      </c>
      <c r="G57" s="597">
        <v>879821</v>
      </c>
      <c r="H57" s="597">
        <v>2075907</v>
      </c>
      <c r="I57" s="597">
        <v>551388</v>
      </c>
      <c r="J57" s="597">
        <v>249716</v>
      </c>
      <c r="K57" s="597">
        <v>761398</v>
      </c>
      <c r="L57" s="597">
        <v>511923</v>
      </c>
      <c r="M57" s="597">
        <v>375091</v>
      </c>
      <c r="N57" s="597">
        <v>59287</v>
      </c>
      <c r="O57" s="597">
        <v>199284</v>
      </c>
      <c r="P57" s="597">
        <v>46619</v>
      </c>
      <c r="Q57" s="597">
        <v>332688</v>
      </c>
      <c r="R57" s="597">
        <v>6247</v>
      </c>
      <c r="S57" s="597">
        <v>58698</v>
      </c>
      <c r="T57" s="597">
        <v>40474</v>
      </c>
      <c r="U57" s="597">
        <v>286625</v>
      </c>
      <c r="V57" s="597">
        <v>26199</v>
      </c>
      <c r="W57" s="597">
        <v>23258</v>
      </c>
      <c r="X57" s="597">
        <v>10069</v>
      </c>
      <c r="Y57" s="597">
        <v>15651</v>
      </c>
      <c r="Z57" s="597">
        <v>17410</v>
      </c>
      <c r="AA57" s="597">
        <v>13166</v>
      </c>
      <c r="AB57" s="597">
        <v>12150</v>
      </c>
      <c r="AC57" s="597">
        <v>5661</v>
      </c>
      <c r="AD57" s="598">
        <v>10555492</v>
      </c>
      <c r="AF57" s="538"/>
      <c r="AG57" s="538"/>
      <c r="AH57" s="407"/>
      <c r="AJ57" s="24">
        <v>0</v>
      </c>
    </row>
    <row r="58" spans="1:36" x14ac:dyDescent="0.2">
      <c r="A58" s="453" t="s">
        <v>232</v>
      </c>
      <c r="B58" s="453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8"/>
      <c r="AF58" s="538"/>
      <c r="AG58" s="538"/>
      <c r="AH58" s="407"/>
      <c r="AJ58" s="24">
        <v>0</v>
      </c>
    </row>
    <row r="59" spans="1:36" x14ac:dyDescent="0.2">
      <c r="A59" s="453" t="s">
        <v>233</v>
      </c>
      <c r="B59" s="453"/>
      <c r="C59" s="598">
        <v>535472071</v>
      </c>
      <c r="D59" s="598">
        <v>509068592</v>
      </c>
      <c r="E59" s="598">
        <v>371337655</v>
      </c>
      <c r="F59" s="598">
        <v>156764348</v>
      </c>
      <c r="G59" s="598">
        <v>156487142</v>
      </c>
      <c r="H59" s="598">
        <v>155923495</v>
      </c>
      <c r="I59" s="598">
        <v>146297928</v>
      </c>
      <c r="J59" s="598">
        <v>129008053</v>
      </c>
      <c r="K59" s="598">
        <v>124567228</v>
      </c>
      <c r="L59" s="598">
        <v>98954418</v>
      </c>
      <c r="M59" s="598">
        <v>98166554</v>
      </c>
      <c r="N59" s="598">
        <v>68076972</v>
      </c>
      <c r="O59" s="598">
        <v>62950901</v>
      </c>
      <c r="P59" s="598">
        <v>57656615</v>
      </c>
      <c r="Q59" s="598">
        <v>45235139</v>
      </c>
      <c r="R59" s="598">
        <v>41166379</v>
      </c>
      <c r="S59" s="598">
        <v>37690636</v>
      </c>
      <c r="T59" s="598">
        <v>28437340</v>
      </c>
      <c r="U59" s="598">
        <v>27359251</v>
      </c>
      <c r="V59" s="598">
        <v>25400121</v>
      </c>
      <c r="W59" s="598">
        <v>19870811</v>
      </c>
      <c r="X59" s="598">
        <v>9387533</v>
      </c>
      <c r="Y59" s="598">
        <v>8368391</v>
      </c>
      <c r="Z59" s="598">
        <v>4111077</v>
      </c>
      <c r="AA59" s="598">
        <v>3917094</v>
      </c>
      <c r="AB59" s="598">
        <v>3664843</v>
      </c>
      <c r="AC59" s="598">
        <v>24246</v>
      </c>
      <c r="AD59" s="598">
        <v>2925364833</v>
      </c>
      <c r="AJ59" s="24">
        <v>0</v>
      </c>
    </row>
    <row r="60" spans="1:36" ht="14.25" x14ac:dyDescent="0.2">
      <c r="A60" s="33"/>
      <c r="B60" s="33"/>
      <c r="AD60" s="407"/>
      <c r="AJ60" s="24">
        <v>0</v>
      </c>
    </row>
    <row r="61" spans="1:36" s="152" customFormat="1" x14ac:dyDescent="0.2">
      <c r="A61" s="221"/>
      <c r="C61" s="364"/>
      <c r="D61" s="364"/>
      <c r="E61" s="364"/>
      <c r="F61" s="364"/>
      <c r="G61" s="364"/>
      <c r="H61" s="542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8"/>
    </row>
    <row r="62" spans="1:36" s="152" customFormat="1" ht="14.25" x14ac:dyDescent="0.2">
      <c r="A62" s="358"/>
      <c r="B62" s="358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8"/>
    </row>
    <row r="63" spans="1:36" x14ac:dyDescent="0.2">
      <c r="A63" s="36"/>
      <c r="B63" s="36"/>
    </row>
    <row r="64" spans="1:36" ht="14.25" x14ac:dyDescent="0.2">
      <c r="A64" s="33"/>
      <c r="B64" s="33"/>
    </row>
    <row r="65" spans="1:34" ht="14.25" x14ac:dyDescent="0.2">
      <c r="A65" s="33"/>
      <c r="B65" s="33"/>
      <c r="C65" s="24"/>
    </row>
    <row r="66" spans="1:34" x14ac:dyDescent="0.2">
      <c r="F66" s="24"/>
      <c r="H66" s="24"/>
    </row>
    <row r="69" spans="1:34" ht="14.25" x14ac:dyDescent="0.2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</sheetData>
  <mergeCells count="30">
    <mergeCell ref="AG1:AG3"/>
    <mergeCell ref="AE1:AE3"/>
    <mergeCell ref="AF1:AF3"/>
    <mergeCell ref="S1:S3"/>
    <mergeCell ref="R1:R3"/>
    <mergeCell ref="T1:T3"/>
    <mergeCell ref="V1:V3"/>
    <mergeCell ref="W1:W3"/>
    <mergeCell ref="AC1:AC3"/>
    <mergeCell ref="Y1:Y3"/>
    <mergeCell ref="AA1:AA3"/>
    <mergeCell ref="AB1:AB3"/>
    <mergeCell ref="Z1:Z3"/>
    <mergeCell ref="Q1:Q3"/>
    <mergeCell ref="P1:P3"/>
    <mergeCell ref="X1:X3"/>
    <mergeCell ref="U1:U3"/>
    <mergeCell ref="F1:F3"/>
    <mergeCell ref="K1:K3"/>
    <mergeCell ref="I1:I3"/>
    <mergeCell ref="L1:L3"/>
    <mergeCell ref="N1:N3"/>
    <mergeCell ref="O1:O3"/>
    <mergeCell ref="J1:J3"/>
    <mergeCell ref="M1:M3"/>
    <mergeCell ref="C1:C3"/>
    <mergeCell ref="D1:D3"/>
    <mergeCell ref="E1:E3"/>
    <mergeCell ref="H1:H3"/>
    <mergeCell ref="G1:G3"/>
  </mergeCells>
  <pageMargins left="0.70866141732283472" right="0.70866141732283472" top="0.94488188976377963" bottom="0.74803149606299213" header="0.51181102362204722" footer="0.31496062992125984"/>
  <pageSetup paperSize="9" scale="86" firstPageNumber="19" orientation="portrait" useFirstPageNumber="1" r:id="rId1"/>
  <headerFooter alignWithMargins="0">
    <oddHeader>&amp;C&amp;"Arial,Regular"&amp;12  
&amp;"Arial,Bold"3.2. EFNAHAGSREIKNINGAR 31.12.2014</oddHeader>
    <oddFooter>&amp;R&amp;"Arial,Regular"&amp;10&amp;P</oddFooter>
  </headerFooter>
  <colBreaks count="6" manualBreakCount="6">
    <brk id="6" max="58" man="1"/>
    <brk id="11" max="58" man="1"/>
    <brk id="16" max="58" man="1"/>
    <brk id="21" max="58" man="1"/>
    <brk id="27" max="58" man="1"/>
    <brk id="3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zoomScaleNormal="100" zoomScaleSheetLayoutView="100" workbookViewId="0"/>
  </sheetViews>
  <sheetFormatPr defaultRowHeight="11.25" x14ac:dyDescent="0.2"/>
  <cols>
    <col min="1" max="1" width="26" style="8" customWidth="1"/>
    <col min="2" max="2" width="1" style="8" customWidth="1"/>
    <col min="3" max="3" width="10" style="8" customWidth="1"/>
    <col min="4" max="7" width="9.7109375" style="8" bestFit="1" customWidth="1"/>
    <col min="8" max="8" width="9.28515625" style="8" bestFit="1" customWidth="1"/>
    <col min="9" max="9" width="9.42578125" style="8" bestFit="1" customWidth="1"/>
    <col min="10" max="10" width="9.7109375" style="8" bestFit="1" customWidth="1"/>
    <col min="11" max="11" width="9.7109375" style="8" customWidth="1"/>
    <col min="12" max="12" width="9.7109375" style="8" bestFit="1" customWidth="1"/>
    <col min="13" max="13" width="9.7109375" style="8" customWidth="1"/>
    <col min="14" max="14" width="11.42578125" style="8" customWidth="1"/>
    <col min="15" max="15" width="10.7109375" style="8" customWidth="1"/>
    <col min="16" max="16" width="10" style="8" customWidth="1"/>
    <col min="17" max="17" width="9.42578125" style="8" bestFit="1" customWidth="1"/>
    <col min="18" max="18" width="9.28515625" style="8" bestFit="1" customWidth="1"/>
    <col min="19" max="19" width="11.5703125" style="8" customWidth="1"/>
    <col min="20" max="23" width="9.140625" style="8"/>
    <col min="24" max="24" width="10.85546875" style="8" customWidth="1"/>
    <col min="25" max="25" width="10.140625" style="8" customWidth="1"/>
    <col min="26" max="27" width="10.7109375" style="8" customWidth="1"/>
    <col min="28" max="28" width="10.28515625" style="8" customWidth="1"/>
    <col min="29" max="29" width="10.140625" style="8" customWidth="1"/>
    <col min="30" max="31" width="10.42578125" style="8" customWidth="1"/>
    <col min="32" max="32" width="12.5703125" style="8" customWidth="1"/>
    <col min="33" max="33" width="11.5703125" style="8" customWidth="1"/>
    <col min="34" max="34" width="11" style="8" customWidth="1"/>
    <col min="35" max="35" width="13.140625" style="8" customWidth="1"/>
    <col min="36" max="36" width="0" style="8" hidden="1" customWidth="1"/>
    <col min="37" max="16384" width="9.140625" style="8"/>
  </cols>
  <sheetData>
    <row r="1" spans="1:36" ht="11.25" customHeight="1" x14ac:dyDescent="0.2">
      <c r="C1" s="645" t="s">
        <v>66</v>
      </c>
      <c r="D1" s="645" t="s">
        <v>67</v>
      </c>
      <c r="E1" s="645" t="s">
        <v>68</v>
      </c>
      <c r="F1" s="647" t="s">
        <v>69</v>
      </c>
      <c r="G1" s="654" t="s">
        <v>71</v>
      </c>
      <c r="H1" s="645" t="s">
        <v>70</v>
      </c>
      <c r="I1" s="647" t="s">
        <v>73</v>
      </c>
      <c r="J1" s="653" t="s">
        <v>74</v>
      </c>
      <c r="K1" s="647" t="s">
        <v>72</v>
      </c>
      <c r="L1" s="647" t="s">
        <v>75</v>
      </c>
      <c r="M1" s="650" t="s">
        <v>76</v>
      </c>
      <c r="N1" s="651" t="s">
        <v>234</v>
      </c>
      <c r="O1" s="652" t="s">
        <v>502</v>
      </c>
      <c r="P1" s="646" t="s">
        <v>503</v>
      </c>
      <c r="Q1" s="647" t="s">
        <v>78</v>
      </c>
      <c r="R1" s="648" t="s">
        <v>77</v>
      </c>
      <c r="S1" s="649" t="s">
        <v>504</v>
      </c>
      <c r="T1" s="647" t="s">
        <v>79</v>
      </c>
      <c r="U1" s="656" t="s">
        <v>80</v>
      </c>
      <c r="V1" s="647" t="s">
        <v>82</v>
      </c>
      <c r="W1" s="657" t="s">
        <v>81</v>
      </c>
      <c r="X1" s="658" t="s">
        <v>83</v>
      </c>
      <c r="Y1" s="647" t="s">
        <v>84</v>
      </c>
      <c r="Z1" s="655" t="s">
        <v>87</v>
      </c>
      <c r="AA1" s="662" t="s">
        <v>86</v>
      </c>
      <c r="AB1" s="663" t="s">
        <v>85</v>
      </c>
      <c r="AC1" s="659" t="s">
        <v>88</v>
      </c>
      <c r="AD1" s="285" t="s">
        <v>90</v>
      </c>
      <c r="AE1" s="660"/>
      <c r="AF1" s="661"/>
      <c r="AG1" s="659"/>
      <c r="AH1" s="285"/>
    </row>
    <row r="2" spans="1:36" ht="11.25" customHeight="1" x14ac:dyDescent="0.2">
      <c r="A2" s="231" t="s">
        <v>53</v>
      </c>
      <c r="B2" s="231"/>
      <c r="C2" s="645"/>
      <c r="D2" s="645" t="s">
        <v>91</v>
      </c>
      <c r="E2" s="645" t="s">
        <v>92</v>
      </c>
      <c r="F2" s="647"/>
      <c r="G2" s="654" t="s">
        <v>93</v>
      </c>
      <c r="H2" s="645" t="s">
        <v>92</v>
      </c>
      <c r="I2" s="647"/>
      <c r="J2" s="653" t="s">
        <v>93</v>
      </c>
      <c r="K2" s="647"/>
      <c r="L2" s="647"/>
      <c r="M2" s="650" t="s">
        <v>95</v>
      </c>
      <c r="N2" s="651" t="s">
        <v>93</v>
      </c>
      <c r="O2" s="652" t="s">
        <v>94</v>
      </c>
      <c r="P2" s="646" t="s">
        <v>96</v>
      </c>
      <c r="Q2" s="647"/>
      <c r="R2" s="648" t="s">
        <v>97</v>
      </c>
      <c r="S2" s="649" t="s">
        <v>98</v>
      </c>
      <c r="T2" s="647"/>
      <c r="U2" s="656" t="s">
        <v>99</v>
      </c>
      <c r="V2" s="647"/>
      <c r="W2" s="657" t="s">
        <v>100</v>
      </c>
      <c r="X2" s="658" t="s">
        <v>101</v>
      </c>
      <c r="Y2" s="647"/>
      <c r="Z2" s="655" t="s">
        <v>104</v>
      </c>
      <c r="AA2" s="662" t="s">
        <v>103</v>
      </c>
      <c r="AB2" s="663" t="s">
        <v>102</v>
      </c>
      <c r="AC2" s="659" t="s">
        <v>106</v>
      </c>
      <c r="AD2" s="285" t="s">
        <v>107</v>
      </c>
      <c r="AE2" s="660"/>
      <c r="AF2" s="661"/>
      <c r="AG2" s="659"/>
      <c r="AH2" s="285"/>
    </row>
    <row r="3" spans="1:36" x14ac:dyDescent="0.2">
      <c r="C3" s="645"/>
      <c r="D3" s="645" t="s">
        <v>108</v>
      </c>
      <c r="E3" s="645" t="s">
        <v>109</v>
      </c>
      <c r="F3" s="647"/>
      <c r="G3" s="654" t="s">
        <v>105</v>
      </c>
      <c r="H3" s="645" t="s">
        <v>109</v>
      </c>
      <c r="I3" s="647"/>
      <c r="J3" s="653" t="s">
        <v>110</v>
      </c>
      <c r="K3" s="647"/>
      <c r="L3" s="647"/>
      <c r="M3" s="650" t="s">
        <v>109</v>
      </c>
      <c r="N3" s="651" t="s">
        <v>111</v>
      </c>
      <c r="O3" s="652" t="s">
        <v>112</v>
      </c>
      <c r="P3" s="646" t="s">
        <v>113</v>
      </c>
      <c r="Q3" s="647"/>
      <c r="R3" s="648" t="s">
        <v>114</v>
      </c>
      <c r="S3" s="649" t="s">
        <v>115</v>
      </c>
      <c r="T3" s="647"/>
      <c r="U3" s="656" t="s">
        <v>116</v>
      </c>
      <c r="V3" s="647"/>
      <c r="W3" s="657" t="s">
        <v>117</v>
      </c>
      <c r="X3" s="658" t="s">
        <v>118</v>
      </c>
      <c r="Y3" s="647"/>
      <c r="Z3" s="655" t="s">
        <v>121</v>
      </c>
      <c r="AA3" s="662" t="s">
        <v>120</v>
      </c>
      <c r="AB3" s="663" t="s">
        <v>119</v>
      </c>
      <c r="AC3" s="659" t="s">
        <v>122</v>
      </c>
      <c r="AD3" s="285" t="s">
        <v>123</v>
      </c>
      <c r="AE3" s="660"/>
      <c r="AF3" s="661"/>
      <c r="AG3" s="659"/>
      <c r="AH3" s="285"/>
    </row>
    <row r="4" spans="1:36" x14ac:dyDescent="0.2">
      <c r="C4" s="230" t="s">
        <v>124</v>
      </c>
      <c r="D4" s="230" t="s">
        <v>125</v>
      </c>
      <c r="E4" s="230" t="s">
        <v>126</v>
      </c>
      <c r="F4" s="171" t="s">
        <v>127</v>
      </c>
      <c r="G4" s="230" t="s">
        <v>128</v>
      </c>
      <c r="H4" s="230" t="s">
        <v>129</v>
      </c>
      <c r="I4" s="171" t="s">
        <v>130</v>
      </c>
      <c r="J4" s="171" t="s">
        <v>131</v>
      </c>
      <c r="K4" s="171" t="s">
        <v>132</v>
      </c>
      <c r="L4" s="171" t="s">
        <v>133</v>
      </c>
      <c r="M4" s="547" t="s">
        <v>134</v>
      </c>
      <c r="N4" s="171" t="s">
        <v>135</v>
      </c>
      <c r="O4" s="171" t="s">
        <v>136</v>
      </c>
      <c r="P4" s="171" t="s">
        <v>137</v>
      </c>
      <c r="Q4" s="547" t="s">
        <v>138</v>
      </c>
      <c r="R4" s="547" t="s">
        <v>139</v>
      </c>
      <c r="S4" s="547" t="s">
        <v>140</v>
      </c>
      <c r="T4" s="547" t="s">
        <v>141</v>
      </c>
      <c r="U4" s="547" t="s">
        <v>142</v>
      </c>
      <c r="V4" s="229" t="s">
        <v>143</v>
      </c>
      <c r="W4" s="229" t="s">
        <v>144</v>
      </c>
      <c r="X4" s="229" t="s">
        <v>145</v>
      </c>
      <c r="Y4" s="229" t="s">
        <v>146</v>
      </c>
      <c r="Z4" s="229" t="s">
        <v>147</v>
      </c>
      <c r="AA4" s="229" t="s">
        <v>148</v>
      </c>
      <c r="AB4" s="229" t="s">
        <v>149</v>
      </c>
      <c r="AC4" s="229" t="s">
        <v>150</v>
      </c>
      <c r="AD4" s="20"/>
      <c r="AE4" s="229"/>
      <c r="AF4" s="229"/>
      <c r="AG4" s="229"/>
      <c r="AH4" s="20"/>
    </row>
    <row r="5" spans="1:36" x14ac:dyDescent="0.2">
      <c r="A5" s="189" t="s">
        <v>235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6" x14ac:dyDescent="0.2">
      <c r="A6" s="544" t="s">
        <v>236</v>
      </c>
      <c r="C6" s="591">
        <v>34516500</v>
      </c>
      <c r="D6" s="591">
        <v>20532776</v>
      </c>
      <c r="E6" s="591">
        <v>15198497</v>
      </c>
      <c r="F6" s="591">
        <v>7150464</v>
      </c>
      <c r="G6" s="591">
        <v>8437311</v>
      </c>
      <c r="H6" s="591">
        <v>5746271</v>
      </c>
      <c r="I6" s="591">
        <v>9912155</v>
      </c>
      <c r="J6" s="591">
        <v>3335763</v>
      </c>
      <c r="K6" s="591">
        <v>4920770</v>
      </c>
      <c r="L6" s="591">
        <v>4967349</v>
      </c>
      <c r="M6" s="591">
        <v>9392127</v>
      </c>
      <c r="N6" s="591">
        <v>1845327</v>
      </c>
      <c r="O6" s="591">
        <v>2114548</v>
      </c>
      <c r="P6" s="591">
        <v>3470340</v>
      </c>
      <c r="Q6" s="591">
        <v>3428393</v>
      </c>
      <c r="R6" s="591">
        <v>1201997</v>
      </c>
      <c r="S6" s="591">
        <v>1287479</v>
      </c>
      <c r="T6" s="591">
        <v>610966</v>
      </c>
      <c r="U6" s="591">
        <v>1490601</v>
      </c>
      <c r="V6" s="591">
        <v>1157120</v>
      </c>
      <c r="W6" s="591">
        <v>43552</v>
      </c>
      <c r="X6" s="591">
        <v>249686</v>
      </c>
      <c r="Y6" s="591">
        <v>406631</v>
      </c>
      <c r="Z6" s="591">
        <v>163851</v>
      </c>
      <c r="AA6" s="591">
        <v>218636</v>
      </c>
      <c r="AB6" s="591">
        <v>14157</v>
      </c>
      <c r="AC6" s="591">
        <v>0</v>
      </c>
      <c r="AD6" s="591">
        <v>141813267</v>
      </c>
      <c r="AF6" s="24"/>
      <c r="AG6" s="24"/>
      <c r="AH6" s="24"/>
      <c r="AJ6" s="24">
        <v>117474012</v>
      </c>
    </row>
    <row r="7" spans="1:36" x14ac:dyDescent="0.2">
      <c r="A7" s="544" t="s">
        <v>237</v>
      </c>
      <c r="C7" s="591">
        <v>7498097</v>
      </c>
      <c r="D7" s="591">
        <v>20749519</v>
      </c>
      <c r="E7" s="591">
        <v>12132026</v>
      </c>
      <c r="F7" s="591">
        <v>5232042</v>
      </c>
      <c r="G7" s="591">
        <v>4161705</v>
      </c>
      <c r="H7" s="591">
        <v>8233729</v>
      </c>
      <c r="I7" s="591">
        <v>665091</v>
      </c>
      <c r="J7" s="591">
        <v>4000995</v>
      </c>
      <c r="K7" s="591">
        <v>1629417</v>
      </c>
      <c r="L7" s="591">
        <v>3232064</v>
      </c>
      <c r="M7" s="591">
        <v>2821798</v>
      </c>
      <c r="N7" s="591">
        <v>2178384</v>
      </c>
      <c r="O7" s="591">
        <v>1878765</v>
      </c>
      <c r="P7" s="591">
        <v>1676781</v>
      </c>
      <c r="Q7" s="591">
        <v>1107875</v>
      </c>
      <c r="R7" s="591">
        <v>1396080</v>
      </c>
      <c r="S7" s="591">
        <v>1276933</v>
      </c>
      <c r="T7" s="591">
        <v>253237</v>
      </c>
      <c r="U7" s="591">
        <v>264533</v>
      </c>
      <c r="V7" s="591">
        <v>218014</v>
      </c>
      <c r="W7" s="591">
        <v>52505</v>
      </c>
      <c r="X7" s="591">
        <v>503868</v>
      </c>
      <c r="Y7" s="591">
        <v>113091</v>
      </c>
      <c r="Z7" s="591">
        <v>97573</v>
      </c>
      <c r="AA7" s="591">
        <v>133063</v>
      </c>
      <c r="AB7" s="591">
        <v>9233</v>
      </c>
      <c r="AC7" s="591">
        <v>90</v>
      </c>
      <c r="AD7" s="591">
        <v>81516508</v>
      </c>
      <c r="AF7" s="24"/>
      <c r="AG7" s="24"/>
      <c r="AH7" s="24"/>
      <c r="AJ7" s="24">
        <v>78145864</v>
      </c>
    </row>
    <row r="8" spans="1:36" x14ac:dyDescent="0.2">
      <c r="A8" s="544" t="s">
        <v>238</v>
      </c>
      <c r="C8" s="591">
        <v>0</v>
      </c>
      <c r="D8" s="591">
        <v>0</v>
      </c>
      <c r="E8" s="591">
        <v>0</v>
      </c>
      <c r="F8" s="591">
        <v>0</v>
      </c>
      <c r="G8" s="591">
        <v>0</v>
      </c>
      <c r="H8" s="591">
        <v>0</v>
      </c>
      <c r="I8" s="591">
        <v>0</v>
      </c>
      <c r="J8" s="591">
        <v>0</v>
      </c>
      <c r="K8" s="591">
        <v>0</v>
      </c>
      <c r="L8" s="591">
        <v>332703</v>
      </c>
      <c r="M8" s="591">
        <v>0</v>
      </c>
      <c r="N8" s="591">
        <v>0</v>
      </c>
      <c r="O8" s="591">
        <v>1592590</v>
      </c>
      <c r="P8" s="591">
        <v>0</v>
      </c>
      <c r="Q8" s="591">
        <v>0</v>
      </c>
      <c r="R8" s="591">
        <v>0</v>
      </c>
      <c r="S8" s="591">
        <v>0</v>
      </c>
      <c r="T8" s="591">
        <v>0</v>
      </c>
      <c r="U8" s="591">
        <v>0</v>
      </c>
      <c r="V8" s="591">
        <v>0</v>
      </c>
      <c r="W8" s="591">
        <v>0</v>
      </c>
      <c r="X8" s="591">
        <v>0</v>
      </c>
      <c r="Y8" s="591">
        <v>0</v>
      </c>
      <c r="Z8" s="591">
        <v>0</v>
      </c>
      <c r="AA8" s="591">
        <v>23327</v>
      </c>
      <c r="AB8" s="591">
        <v>87262</v>
      </c>
      <c r="AC8" s="591">
        <v>0</v>
      </c>
      <c r="AD8" s="591">
        <v>2035882</v>
      </c>
      <c r="AF8" s="24"/>
      <c r="AG8" s="24"/>
      <c r="AH8" s="24"/>
      <c r="AJ8" s="24">
        <v>848892</v>
      </c>
    </row>
    <row r="9" spans="1:36" x14ac:dyDescent="0.2">
      <c r="A9" s="544" t="s">
        <v>239</v>
      </c>
      <c r="C9" s="591">
        <v>24178457</v>
      </c>
      <c r="D9" s="591">
        <v>21494910</v>
      </c>
      <c r="E9" s="591">
        <v>10281039</v>
      </c>
      <c r="F9" s="591">
        <v>2882798</v>
      </c>
      <c r="G9" s="591">
        <v>2572947</v>
      </c>
      <c r="H9" s="591">
        <v>4014904</v>
      </c>
      <c r="I9" s="591">
        <v>4882929</v>
      </c>
      <c r="J9" s="591">
        <v>3021315</v>
      </c>
      <c r="K9" s="591">
        <v>7841993</v>
      </c>
      <c r="L9" s="591">
        <v>2149007</v>
      </c>
      <c r="M9" s="591">
        <v>2252935</v>
      </c>
      <c r="N9" s="591">
        <v>2415814</v>
      </c>
      <c r="O9" s="591">
        <v>2412403</v>
      </c>
      <c r="P9" s="591">
        <v>3961404</v>
      </c>
      <c r="Q9" s="591">
        <v>830349</v>
      </c>
      <c r="R9" s="591">
        <v>827520</v>
      </c>
      <c r="S9" s="591">
        <v>1472623</v>
      </c>
      <c r="T9" s="591">
        <v>1132809</v>
      </c>
      <c r="U9" s="591">
        <v>1368763</v>
      </c>
      <c r="V9" s="591">
        <v>1029067</v>
      </c>
      <c r="W9" s="591">
        <v>1146737</v>
      </c>
      <c r="X9" s="591">
        <v>698276</v>
      </c>
      <c r="Y9" s="591">
        <v>399950</v>
      </c>
      <c r="Z9" s="591">
        <v>47196</v>
      </c>
      <c r="AA9" s="591">
        <v>55961</v>
      </c>
      <c r="AB9" s="591">
        <v>159395</v>
      </c>
      <c r="AC9" s="591">
        <v>0</v>
      </c>
      <c r="AD9" s="591">
        <v>103531501</v>
      </c>
      <c r="AF9" s="24"/>
      <c r="AG9" s="24"/>
      <c r="AH9" s="24"/>
      <c r="AJ9" s="24">
        <v>75329110</v>
      </c>
    </row>
    <row r="10" spans="1:36" x14ac:dyDescent="0.2">
      <c r="A10" s="544" t="s">
        <v>240</v>
      </c>
      <c r="C10" s="591">
        <v>16801127</v>
      </c>
      <c r="D10" s="591">
        <v>2579078</v>
      </c>
      <c r="E10" s="591">
        <v>20095773</v>
      </c>
      <c r="F10" s="591">
        <v>16803996</v>
      </c>
      <c r="G10" s="591">
        <v>4025897</v>
      </c>
      <c r="H10" s="591">
        <v>8908964</v>
      </c>
      <c r="I10" s="591">
        <v>12410295</v>
      </c>
      <c r="J10" s="591">
        <v>8637569</v>
      </c>
      <c r="K10" s="591">
        <v>11331069</v>
      </c>
      <c r="L10" s="591">
        <v>4934187</v>
      </c>
      <c r="M10" s="591">
        <v>8929885</v>
      </c>
      <c r="N10" s="591">
        <v>2079339</v>
      </c>
      <c r="O10" s="591">
        <v>2733841</v>
      </c>
      <c r="P10" s="591">
        <v>3657565</v>
      </c>
      <c r="Q10" s="591">
        <v>5986092</v>
      </c>
      <c r="R10" s="591">
        <v>1776645</v>
      </c>
      <c r="S10" s="591">
        <v>8238182</v>
      </c>
      <c r="T10" s="591">
        <v>3008119</v>
      </c>
      <c r="U10" s="591">
        <v>1520480</v>
      </c>
      <c r="V10" s="591">
        <v>1655365</v>
      </c>
      <c r="W10" s="591">
        <v>586793</v>
      </c>
      <c r="X10" s="591">
        <v>558006</v>
      </c>
      <c r="Y10" s="591">
        <v>635524</v>
      </c>
      <c r="Z10" s="591">
        <v>478135</v>
      </c>
      <c r="AA10" s="591">
        <v>119667</v>
      </c>
      <c r="AB10" s="591">
        <v>125983</v>
      </c>
      <c r="AC10" s="591">
        <v>0</v>
      </c>
      <c r="AD10" s="591">
        <v>148617576</v>
      </c>
      <c r="AF10" s="24"/>
      <c r="AG10" s="24"/>
      <c r="AH10" s="24"/>
      <c r="AJ10" s="24">
        <v>82021395</v>
      </c>
    </row>
    <row r="11" spans="1:36" x14ac:dyDescent="0.2">
      <c r="A11" s="544" t="s">
        <v>241</v>
      </c>
      <c r="C11" s="591">
        <v>20185971</v>
      </c>
      <c r="D11" s="591">
        <v>5118591</v>
      </c>
      <c r="E11" s="591">
        <v>3377165</v>
      </c>
      <c r="F11" s="591">
        <v>18514432</v>
      </c>
      <c r="G11" s="591">
        <v>1411665</v>
      </c>
      <c r="H11" s="591">
        <v>5197348</v>
      </c>
      <c r="I11" s="591">
        <v>712282</v>
      </c>
      <c r="J11" s="591">
        <v>426941</v>
      </c>
      <c r="K11" s="591">
        <v>3148982</v>
      </c>
      <c r="L11" s="591">
        <v>1922524</v>
      </c>
      <c r="M11" s="591">
        <v>1519791</v>
      </c>
      <c r="N11" s="591">
        <v>1660328</v>
      </c>
      <c r="O11" s="591">
        <v>943330</v>
      </c>
      <c r="P11" s="591">
        <v>1572043</v>
      </c>
      <c r="Q11" s="591">
        <v>8989309</v>
      </c>
      <c r="R11" s="591">
        <v>1059832</v>
      </c>
      <c r="S11" s="591">
        <v>4786929</v>
      </c>
      <c r="T11" s="591">
        <v>128530</v>
      </c>
      <c r="U11" s="591">
        <v>404209</v>
      </c>
      <c r="V11" s="591">
        <v>73315</v>
      </c>
      <c r="W11" s="591">
        <v>958978</v>
      </c>
      <c r="X11" s="591">
        <v>746214</v>
      </c>
      <c r="Y11" s="591">
        <v>33700</v>
      </c>
      <c r="Z11" s="591">
        <v>935004</v>
      </c>
      <c r="AA11" s="591">
        <v>0</v>
      </c>
      <c r="AB11" s="591">
        <v>204596</v>
      </c>
      <c r="AC11" s="591">
        <v>0</v>
      </c>
      <c r="AD11" s="591">
        <v>84032009</v>
      </c>
      <c r="AF11" s="24"/>
      <c r="AG11" s="24"/>
      <c r="AH11" s="24"/>
      <c r="AJ11" s="24">
        <v>106953275</v>
      </c>
    </row>
    <row r="12" spans="1:36" x14ac:dyDescent="0.2">
      <c r="A12" s="544" t="s">
        <v>242</v>
      </c>
      <c r="C12" s="591">
        <v>0</v>
      </c>
      <c r="D12" s="591">
        <v>0</v>
      </c>
      <c r="E12" s="591">
        <v>4051122</v>
      </c>
      <c r="F12" s="591">
        <v>0</v>
      </c>
      <c r="G12" s="591">
        <v>500000</v>
      </c>
      <c r="H12" s="591">
        <v>0</v>
      </c>
      <c r="I12" s="591">
        <v>0</v>
      </c>
      <c r="J12" s="591">
        <v>48651</v>
      </c>
      <c r="K12" s="591">
        <v>0</v>
      </c>
      <c r="L12" s="591">
        <v>0</v>
      </c>
      <c r="M12" s="591">
        <v>0</v>
      </c>
      <c r="N12" s="591">
        <v>0</v>
      </c>
      <c r="O12" s="591">
        <v>109151</v>
      </c>
      <c r="P12" s="591">
        <v>0</v>
      </c>
      <c r="Q12" s="591">
        <v>0</v>
      </c>
      <c r="R12" s="591">
        <v>365951</v>
      </c>
      <c r="S12" s="591">
        <v>0</v>
      </c>
      <c r="T12" s="591">
        <v>0</v>
      </c>
      <c r="U12" s="591">
        <v>0</v>
      </c>
      <c r="V12" s="591">
        <v>0</v>
      </c>
      <c r="W12" s="591">
        <v>0</v>
      </c>
      <c r="X12" s="591">
        <v>0</v>
      </c>
      <c r="Y12" s="591">
        <v>0</v>
      </c>
      <c r="Z12" s="591">
        <v>1941</v>
      </c>
      <c r="AA12" s="591">
        <v>0</v>
      </c>
      <c r="AB12" s="591">
        <v>0</v>
      </c>
      <c r="AC12" s="591">
        <v>0</v>
      </c>
      <c r="AD12" s="591">
        <v>5076816</v>
      </c>
      <c r="AF12" s="24"/>
      <c r="AG12" s="24"/>
      <c r="AH12" s="24"/>
      <c r="AJ12" s="24">
        <v>771047</v>
      </c>
    </row>
    <row r="13" spans="1:36" x14ac:dyDescent="0.2">
      <c r="A13" s="544" t="s">
        <v>243</v>
      </c>
      <c r="C13" s="591">
        <v>0</v>
      </c>
      <c r="D13" s="591">
        <v>0</v>
      </c>
      <c r="E13" s="591">
        <v>0</v>
      </c>
      <c r="F13" s="591">
        <v>0</v>
      </c>
      <c r="G13" s="591">
        <v>0</v>
      </c>
      <c r="H13" s="591">
        <v>0</v>
      </c>
      <c r="I13" s="591">
        <v>0</v>
      </c>
      <c r="J13" s="591">
        <v>0</v>
      </c>
      <c r="K13" s="591">
        <v>711331</v>
      </c>
      <c r="L13" s="591">
        <v>0</v>
      </c>
      <c r="M13" s="591">
        <v>234969</v>
      </c>
      <c r="N13" s="591">
        <v>0</v>
      </c>
      <c r="O13" s="591">
        <v>0</v>
      </c>
      <c r="P13" s="591">
        <v>0</v>
      </c>
      <c r="Q13" s="591">
        <v>0</v>
      </c>
      <c r="R13" s="591">
        <v>0</v>
      </c>
      <c r="S13" s="591">
        <v>0</v>
      </c>
      <c r="T13" s="591">
        <v>0</v>
      </c>
      <c r="U13" s="591">
        <v>0</v>
      </c>
      <c r="V13" s="591">
        <v>100604</v>
      </c>
      <c r="W13" s="591">
        <v>16515</v>
      </c>
      <c r="X13" s="591">
        <v>0</v>
      </c>
      <c r="Y13" s="591">
        <v>0</v>
      </c>
      <c r="Z13" s="591">
        <v>9547</v>
      </c>
      <c r="AA13" s="591">
        <v>0</v>
      </c>
      <c r="AB13" s="591">
        <v>0</v>
      </c>
      <c r="AC13" s="591">
        <v>0</v>
      </c>
      <c r="AD13" s="591">
        <v>1072966</v>
      </c>
      <c r="AF13" s="24"/>
      <c r="AG13" s="24"/>
      <c r="AH13" s="24"/>
      <c r="AJ13" s="24">
        <v>318978</v>
      </c>
    </row>
    <row r="14" spans="1:36" x14ac:dyDescent="0.2">
      <c r="A14" s="544" t="s">
        <v>244</v>
      </c>
      <c r="C14" s="591">
        <v>72847</v>
      </c>
      <c r="D14" s="591">
        <v>422683</v>
      </c>
      <c r="E14" s="591">
        <v>69807</v>
      </c>
      <c r="F14" s="591">
        <v>0</v>
      </c>
      <c r="G14" s="591">
        <v>293916</v>
      </c>
      <c r="H14" s="591">
        <v>158007</v>
      </c>
      <c r="I14" s="591">
        <v>0</v>
      </c>
      <c r="J14" s="591">
        <v>38826</v>
      </c>
      <c r="K14" s="591">
        <v>8746</v>
      </c>
      <c r="L14" s="591">
        <v>0</v>
      </c>
      <c r="M14" s="591">
        <v>-208445</v>
      </c>
      <c r="N14" s="591">
        <v>0</v>
      </c>
      <c r="O14" s="591">
        <v>0</v>
      </c>
      <c r="P14" s="591">
        <v>7953</v>
      </c>
      <c r="Q14" s="591">
        <v>23286</v>
      </c>
      <c r="R14" s="591">
        <v>153215</v>
      </c>
      <c r="S14" s="591">
        <v>8057</v>
      </c>
      <c r="T14" s="591">
        <v>0</v>
      </c>
      <c r="U14" s="591">
        <v>0</v>
      </c>
      <c r="V14" s="591">
        <v>0</v>
      </c>
      <c r="W14" s="591">
        <v>0</v>
      </c>
      <c r="X14" s="591">
        <v>0</v>
      </c>
      <c r="Y14" s="591">
        <v>5604</v>
      </c>
      <c r="Z14" s="591">
        <v>0</v>
      </c>
      <c r="AA14" s="591">
        <v>5992</v>
      </c>
      <c r="AB14" s="591">
        <v>26</v>
      </c>
      <c r="AC14" s="591">
        <v>276472</v>
      </c>
      <c r="AD14" s="591">
        <v>1336992</v>
      </c>
      <c r="AF14" s="24"/>
      <c r="AG14" s="24"/>
      <c r="AH14" s="24"/>
      <c r="AJ14" s="24">
        <v>2173232</v>
      </c>
    </row>
    <row r="15" spans="1:36" x14ac:dyDescent="0.2">
      <c r="A15" s="228" t="s">
        <v>245</v>
      </c>
      <c r="C15" s="591">
        <v>103252999</v>
      </c>
      <c r="D15" s="591">
        <v>70897557</v>
      </c>
      <c r="E15" s="591">
        <v>65205429</v>
      </c>
      <c r="F15" s="591">
        <v>50583732</v>
      </c>
      <c r="G15" s="591">
        <v>21403441</v>
      </c>
      <c r="H15" s="591">
        <v>32259223</v>
      </c>
      <c r="I15" s="591">
        <v>28582752</v>
      </c>
      <c r="J15" s="591">
        <v>19510060</v>
      </c>
      <c r="K15" s="591">
        <v>29592308</v>
      </c>
      <c r="L15" s="591">
        <v>17537834</v>
      </c>
      <c r="M15" s="591">
        <v>24943060</v>
      </c>
      <c r="N15" s="591">
        <v>10179192</v>
      </c>
      <c r="O15" s="591">
        <v>11784628</v>
      </c>
      <c r="P15" s="591">
        <v>14346086</v>
      </c>
      <c r="Q15" s="591">
        <v>20365304</v>
      </c>
      <c r="R15" s="591">
        <v>6781240</v>
      </c>
      <c r="S15" s="591">
        <v>17070203</v>
      </c>
      <c r="T15" s="591">
        <v>5133661</v>
      </c>
      <c r="U15" s="591">
        <v>5048586</v>
      </c>
      <c r="V15" s="591">
        <v>4233485</v>
      </c>
      <c r="W15" s="591">
        <v>2805080</v>
      </c>
      <c r="X15" s="591">
        <v>2756050</v>
      </c>
      <c r="Y15" s="591">
        <v>1594500</v>
      </c>
      <c r="Z15" s="591">
        <v>1733247</v>
      </c>
      <c r="AA15" s="591">
        <v>556646</v>
      </c>
      <c r="AB15" s="591">
        <v>600652</v>
      </c>
      <c r="AC15" s="591">
        <v>276562</v>
      </c>
      <c r="AD15" s="591">
        <v>569033517</v>
      </c>
      <c r="AF15" s="24"/>
      <c r="AG15" s="24"/>
      <c r="AH15" s="24"/>
      <c r="AJ15" s="24">
        <v>464035805</v>
      </c>
    </row>
    <row r="16" spans="1:36" x14ac:dyDescent="0.2"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F16" s="24"/>
      <c r="AG16" s="24"/>
      <c r="AJ16" s="24"/>
    </row>
    <row r="17" spans="1:36" x14ac:dyDescent="0.2">
      <c r="A17" s="187" t="s">
        <v>246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F17" s="24"/>
      <c r="AG17" s="24"/>
      <c r="AJ17" s="24"/>
    </row>
    <row r="18" spans="1:36" x14ac:dyDescent="0.2">
      <c r="A18" s="61" t="s">
        <v>159</v>
      </c>
      <c r="C18" s="591">
        <v>32553986</v>
      </c>
      <c r="D18" s="591">
        <v>10017401</v>
      </c>
      <c r="E18" s="591">
        <v>11253495</v>
      </c>
      <c r="F18" s="591">
        <v>4268999</v>
      </c>
      <c r="G18" s="591">
        <v>2978345</v>
      </c>
      <c r="H18" s="591">
        <v>4660360</v>
      </c>
      <c r="I18" s="591">
        <v>3237399</v>
      </c>
      <c r="J18" s="591">
        <v>3259636</v>
      </c>
      <c r="K18" s="591">
        <v>3451568</v>
      </c>
      <c r="L18" s="591">
        <v>2808798</v>
      </c>
      <c r="M18" s="591">
        <v>2675976</v>
      </c>
      <c r="N18" s="591">
        <v>3211977</v>
      </c>
      <c r="O18" s="591">
        <v>2583080</v>
      </c>
      <c r="P18" s="591">
        <v>752499</v>
      </c>
      <c r="Q18" s="591">
        <v>1756987</v>
      </c>
      <c r="R18" s="591">
        <v>1280380</v>
      </c>
      <c r="S18" s="591">
        <v>1046308</v>
      </c>
      <c r="T18" s="591">
        <v>1267488</v>
      </c>
      <c r="U18" s="591">
        <v>2720896</v>
      </c>
      <c r="V18" s="591">
        <v>732157</v>
      </c>
      <c r="W18" s="591">
        <v>982884</v>
      </c>
      <c r="X18" s="591">
        <v>533923</v>
      </c>
      <c r="Y18" s="591">
        <v>208160</v>
      </c>
      <c r="Z18" s="591">
        <v>84511</v>
      </c>
      <c r="AA18" s="591">
        <v>304695</v>
      </c>
      <c r="AB18" s="591">
        <v>237263</v>
      </c>
      <c r="AC18" s="591">
        <v>268495</v>
      </c>
      <c r="AD18" s="591">
        <v>99137666</v>
      </c>
      <c r="AF18" s="24"/>
      <c r="AG18" s="24"/>
      <c r="AH18" s="24"/>
      <c r="AJ18" s="24">
        <v>75502653.794</v>
      </c>
    </row>
    <row r="19" spans="1:36" x14ac:dyDescent="0.2">
      <c r="A19" s="61" t="s">
        <v>445</v>
      </c>
      <c r="C19" s="591">
        <v>222788</v>
      </c>
      <c r="D19" s="591">
        <v>204303</v>
      </c>
      <c r="E19" s="591">
        <v>82307</v>
      </c>
      <c r="F19" s="591">
        <v>126367</v>
      </c>
      <c r="G19" s="591">
        <v>1541728</v>
      </c>
      <c r="H19" s="591">
        <v>192071</v>
      </c>
      <c r="I19" s="591">
        <v>0</v>
      </c>
      <c r="J19" s="591">
        <v>36096</v>
      </c>
      <c r="K19" s="591">
        <v>11121</v>
      </c>
      <c r="L19" s="591">
        <v>19677</v>
      </c>
      <c r="M19" s="591">
        <v>36384</v>
      </c>
      <c r="N19" s="591">
        <v>0</v>
      </c>
      <c r="O19" s="591">
        <v>0</v>
      </c>
      <c r="P19" s="591">
        <v>0</v>
      </c>
      <c r="Q19" s="591">
        <v>67370</v>
      </c>
      <c r="R19" s="591">
        <v>0</v>
      </c>
      <c r="S19" s="591">
        <v>0</v>
      </c>
      <c r="T19" s="591">
        <v>0</v>
      </c>
      <c r="U19" s="591">
        <v>0</v>
      </c>
      <c r="V19" s="591">
        <v>0</v>
      </c>
      <c r="W19" s="591">
        <v>0</v>
      </c>
      <c r="X19" s="591">
        <v>0</v>
      </c>
      <c r="Y19" s="591">
        <v>0</v>
      </c>
      <c r="Z19" s="591">
        <v>0</v>
      </c>
      <c r="AA19" s="591">
        <v>0</v>
      </c>
      <c r="AB19" s="591">
        <v>0</v>
      </c>
      <c r="AC19" s="591">
        <v>0</v>
      </c>
      <c r="AD19" s="591">
        <v>2540212</v>
      </c>
      <c r="AF19" s="24"/>
      <c r="AG19" s="24"/>
      <c r="AH19" s="24"/>
      <c r="AJ19" s="24">
        <v>4133459</v>
      </c>
    </row>
    <row r="20" spans="1:36" x14ac:dyDescent="0.2">
      <c r="A20" s="61" t="s">
        <v>247</v>
      </c>
      <c r="C20" s="591">
        <v>329409</v>
      </c>
      <c r="D20" s="591">
        <v>363857</v>
      </c>
      <c r="E20" s="591">
        <v>230422</v>
      </c>
      <c r="F20" s="591">
        <v>91617</v>
      </c>
      <c r="G20" s="591">
        <v>25630</v>
      </c>
      <c r="H20" s="591">
        <v>181313</v>
      </c>
      <c r="I20" s="591">
        <v>340737</v>
      </c>
      <c r="J20" s="591">
        <v>204870</v>
      </c>
      <c r="K20" s="591">
        <v>167274</v>
      </c>
      <c r="L20" s="591">
        <v>106065</v>
      </c>
      <c r="M20" s="591">
        <v>185611</v>
      </c>
      <c r="N20" s="591">
        <v>101739</v>
      </c>
      <c r="O20" s="591">
        <v>24029</v>
      </c>
      <c r="P20" s="591">
        <v>189980</v>
      </c>
      <c r="Q20" s="591">
        <v>51131</v>
      </c>
      <c r="R20" s="591">
        <v>45038</v>
      </c>
      <c r="S20" s="591">
        <v>47445</v>
      </c>
      <c r="T20" s="591">
        <v>101833</v>
      </c>
      <c r="U20" s="591">
        <v>27105</v>
      </c>
      <c r="V20" s="591">
        <v>3511</v>
      </c>
      <c r="W20" s="591">
        <v>7621</v>
      </c>
      <c r="X20" s="591">
        <v>6200</v>
      </c>
      <c r="Y20" s="591">
        <v>5286</v>
      </c>
      <c r="Z20" s="591">
        <v>134</v>
      </c>
      <c r="AA20" s="591">
        <v>9058</v>
      </c>
      <c r="AB20" s="591">
        <v>7753</v>
      </c>
      <c r="AC20" s="591">
        <v>0</v>
      </c>
      <c r="AD20" s="591">
        <v>2854668</v>
      </c>
      <c r="AF20" s="24"/>
      <c r="AG20" s="24"/>
      <c r="AH20" s="24"/>
      <c r="AJ20" s="24">
        <v>2114890.3619999997</v>
      </c>
    </row>
    <row r="21" spans="1:36" x14ac:dyDescent="0.2">
      <c r="A21" s="61" t="s">
        <v>248</v>
      </c>
      <c r="C21" s="591">
        <v>400379</v>
      </c>
      <c r="D21" s="591">
        <v>365901</v>
      </c>
      <c r="E21" s="591">
        <v>391590</v>
      </c>
      <c r="F21" s="591">
        <v>193585</v>
      </c>
      <c r="G21" s="591">
        <v>446420</v>
      </c>
      <c r="H21" s="591">
        <v>185490</v>
      </c>
      <c r="I21" s="591">
        <v>164154</v>
      </c>
      <c r="J21" s="591">
        <v>115444</v>
      </c>
      <c r="K21" s="591">
        <v>158155</v>
      </c>
      <c r="L21" s="591">
        <v>124542</v>
      </c>
      <c r="M21" s="591">
        <v>128617</v>
      </c>
      <c r="N21" s="591">
        <v>75327</v>
      </c>
      <c r="O21" s="591">
        <v>123693</v>
      </c>
      <c r="P21" s="591">
        <v>110615</v>
      </c>
      <c r="Q21" s="591">
        <v>142683</v>
      </c>
      <c r="R21" s="591">
        <v>47523</v>
      </c>
      <c r="S21" s="591">
        <v>120775</v>
      </c>
      <c r="T21" s="591">
        <v>89792</v>
      </c>
      <c r="U21" s="591">
        <v>38508</v>
      </c>
      <c r="V21" s="591">
        <v>66805</v>
      </c>
      <c r="W21" s="591">
        <v>8893</v>
      </c>
      <c r="X21" s="591">
        <v>18495</v>
      </c>
      <c r="Y21" s="591">
        <v>47217</v>
      </c>
      <c r="Z21" s="591">
        <v>16585</v>
      </c>
      <c r="AA21" s="591">
        <v>13587</v>
      </c>
      <c r="AB21" s="591">
        <v>11041</v>
      </c>
      <c r="AC21" s="591">
        <v>10993</v>
      </c>
      <c r="AD21" s="591">
        <v>3616809</v>
      </c>
      <c r="AF21" s="24"/>
      <c r="AG21" s="24"/>
      <c r="AH21" s="24"/>
      <c r="AJ21" s="24">
        <v>2842609.7769999998</v>
      </c>
    </row>
    <row r="22" spans="1:36" x14ac:dyDescent="0.2">
      <c r="A22" s="61" t="s">
        <v>249</v>
      </c>
      <c r="C22" s="591">
        <v>0</v>
      </c>
      <c r="D22" s="591">
        <v>0</v>
      </c>
      <c r="E22" s="591">
        <v>0</v>
      </c>
      <c r="F22" s="591">
        <v>0</v>
      </c>
      <c r="G22" s="591">
        <v>0</v>
      </c>
      <c r="H22" s="591">
        <v>0</v>
      </c>
      <c r="I22" s="591">
        <v>55883</v>
      </c>
      <c r="J22" s="591">
        <v>0</v>
      </c>
      <c r="K22" s="591">
        <v>0</v>
      </c>
      <c r="L22" s="591">
        <v>0</v>
      </c>
      <c r="M22" s="591">
        <v>0</v>
      </c>
      <c r="N22" s="591">
        <v>0</v>
      </c>
      <c r="O22" s="591">
        <v>0</v>
      </c>
      <c r="P22" s="591">
        <v>0</v>
      </c>
      <c r="Q22" s="591">
        <v>0</v>
      </c>
      <c r="R22" s="591">
        <v>0</v>
      </c>
      <c r="S22" s="591">
        <v>0</v>
      </c>
      <c r="T22" s="591">
        <v>6165</v>
      </c>
      <c r="U22" s="591">
        <v>0</v>
      </c>
      <c r="V22" s="591">
        <v>0</v>
      </c>
      <c r="W22" s="591">
        <v>0</v>
      </c>
      <c r="X22" s="591">
        <v>0</v>
      </c>
      <c r="Y22" s="591">
        <v>0</v>
      </c>
      <c r="Z22" s="591">
        <v>0</v>
      </c>
      <c r="AA22" s="591">
        <v>0</v>
      </c>
      <c r="AB22" s="591">
        <v>0</v>
      </c>
      <c r="AC22" s="591">
        <v>0</v>
      </c>
      <c r="AD22" s="591">
        <v>62048</v>
      </c>
      <c r="AF22" s="24"/>
      <c r="AG22" s="24"/>
      <c r="AH22" s="24"/>
      <c r="AJ22" s="24">
        <v>-134022</v>
      </c>
    </row>
    <row r="23" spans="1:36" x14ac:dyDescent="0.2">
      <c r="A23" s="61" t="s">
        <v>250</v>
      </c>
      <c r="C23" s="591">
        <v>1409035</v>
      </c>
      <c r="D23" s="591">
        <v>8534767</v>
      </c>
      <c r="E23" s="591">
        <v>88560</v>
      </c>
      <c r="F23" s="591">
        <v>350</v>
      </c>
      <c r="G23" s="591">
        <v>827617</v>
      </c>
      <c r="H23" s="591">
        <v>2409105</v>
      </c>
      <c r="I23" s="591">
        <v>0</v>
      </c>
      <c r="J23" s="591">
        <v>4574</v>
      </c>
      <c r="K23" s="591">
        <v>-270</v>
      </c>
      <c r="L23" s="591">
        <v>786516</v>
      </c>
      <c r="M23" s="591">
        <v>1275</v>
      </c>
      <c r="N23" s="591">
        <v>45154</v>
      </c>
      <c r="O23" s="591">
        <v>276</v>
      </c>
      <c r="P23" s="591">
        <v>0</v>
      </c>
      <c r="Q23" s="591">
        <v>11830</v>
      </c>
      <c r="R23" s="591">
        <v>7634</v>
      </c>
      <c r="S23" s="591">
        <v>17488</v>
      </c>
      <c r="T23" s="591">
        <v>0</v>
      </c>
      <c r="U23" s="591">
        <v>79712</v>
      </c>
      <c r="V23" s="591">
        <v>0</v>
      </c>
      <c r="W23" s="591">
        <v>0</v>
      </c>
      <c r="X23" s="591">
        <v>0</v>
      </c>
      <c r="Y23" s="591">
        <v>0</v>
      </c>
      <c r="Z23" s="591">
        <v>3100</v>
      </c>
      <c r="AA23" s="591">
        <v>0</v>
      </c>
      <c r="AB23" s="591">
        <v>0</v>
      </c>
      <c r="AC23" s="591">
        <v>0</v>
      </c>
      <c r="AD23" s="591">
        <v>14226723</v>
      </c>
      <c r="AF23" s="24"/>
      <c r="AG23" s="24"/>
      <c r="AH23" s="24"/>
      <c r="AJ23" s="24">
        <v>8441889</v>
      </c>
    </row>
    <row r="24" spans="1:36" x14ac:dyDescent="0.2">
      <c r="A24" s="546" t="s">
        <v>251</v>
      </c>
      <c r="C24" s="591">
        <v>34915597</v>
      </c>
      <c r="D24" s="591">
        <v>19486229</v>
      </c>
      <c r="E24" s="591">
        <v>12046374</v>
      </c>
      <c r="F24" s="591">
        <v>4680918</v>
      </c>
      <c r="G24" s="591">
        <v>5819740</v>
      </c>
      <c r="H24" s="591">
        <v>7628339</v>
      </c>
      <c r="I24" s="591">
        <v>3798173</v>
      </c>
      <c r="J24" s="591">
        <v>3620620</v>
      </c>
      <c r="K24" s="591">
        <v>3787848</v>
      </c>
      <c r="L24" s="591">
        <v>3845598</v>
      </c>
      <c r="M24" s="591">
        <v>3027863</v>
      </c>
      <c r="N24" s="591">
        <v>3434197</v>
      </c>
      <c r="O24" s="591">
        <v>2731078</v>
      </c>
      <c r="P24" s="591">
        <v>1053094</v>
      </c>
      <c r="Q24" s="591">
        <v>2030001</v>
      </c>
      <c r="R24" s="591">
        <v>1380575</v>
      </c>
      <c r="S24" s="591">
        <v>1232016</v>
      </c>
      <c r="T24" s="591">
        <v>1465278</v>
      </c>
      <c r="U24" s="591">
        <v>2866221</v>
      </c>
      <c r="V24" s="591">
        <v>802473</v>
      </c>
      <c r="W24" s="591">
        <v>999398</v>
      </c>
      <c r="X24" s="591">
        <v>558618</v>
      </c>
      <c r="Y24" s="591">
        <v>260663</v>
      </c>
      <c r="Z24" s="591">
        <v>104330</v>
      </c>
      <c r="AA24" s="591">
        <v>327340</v>
      </c>
      <c r="AB24" s="591">
        <v>256057</v>
      </c>
      <c r="AC24" s="591">
        <v>279488</v>
      </c>
      <c r="AD24" s="591">
        <v>122438126</v>
      </c>
      <c r="AF24" s="24"/>
      <c r="AG24" s="24"/>
      <c r="AH24" s="24"/>
      <c r="AJ24" s="24">
        <v>92901479.932999998</v>
      </c>
    </row>
    <row r="25" spans="1:36" x14ac:dyDescent="0.2"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F25" s="24"/>
      <c r="AG25" s="24"/>
      <c r="AJ25" s="24"/>
    </row>
    <row r="26" spans="1:36" x14ac:dyDescent="0.2">
      <c r="A26" s="58" t="s">
        <v>252</v>
      </c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F26" s="24"/>
      <c r="AG26" s="24"/>
      <c r="AJ26" s="24"/>
    </row>
    <row r="27" spans="1:36" x14ac:dyDescent="0.2">
      <c r="A27" s="58" t="s">
        <v>253</v>
      </c>
      <c r="C27" s="591">
        <v>68337402</v>
      </c>
      <c r="D27" s="591">
        <v>51411328</v>
      </c>
      <c r="E27" s="591">
        <v>53159055</v>
      </c>
      <c r="F27" s="591">
        <v>45902814</v>
      </c>
      <c r="G27" s="591">
        <v>15583701</v>
      </c>
      <c r="H27" s="591">
        <v>24630884</v>
      </c>
      <c r="I27" s="591">
        <v>24784579</v>
      </c>
      <c r="J27" s="591">
        <v>15889440</v>
      </c>
      <c r="K27" s="591">
        <v>25804460</v>
      </c>
      <c r="L27" s="591">
        <v>13692236</v>
      </c>
      <c r="M27" s="591">
        <v>21915197</v>
      </c>
      <c r="N27" s="591">
        <v>6744995</v>
      </c>
      <c r="O27" s="591">
        <v>9053550</v>
      </c>
      <c r="P27" s="591">
        <v>13292992</v>
      </c>
      <c r="Q27" s="591">
        <v>18335303</v>
      </c>
      <c r="R27" s="591">
        <v>5400665</v>
      </c>
      <c r="S27" s="591">
        <v>15838187</v>
      </c>
      <c r="T27" s="591">
        <v>3668383</v>
      </c>
      <c r="U27" s="591">
        <v>2182365</v>
      </c>
      <c r="V27" s="591">
        <v>3431012</v>
      </c>
      <c r="W27" s="591">
        <v>1805682</v>
      </c>
      <c r="X27" s="591">
        <v>2197432</v>
      </c>
      <c r="Y27" s="591">
        <v>1333837</v>
      </c>
      <c r="Z27" s="591">
        <v>1628917</v>
      </c>
      <c r="AA27" s="591">
        <v>229306</v>
      </c>
      <c r="AB27" s="591">
        <v>344595</v>
      </c>
      <c r="AC27" s="591">
        <v>-2926</v>
      </c>
      <c r="AD27" s="591">
        <v>446595391</v>
      </c>
      <c r="AF27" s="24"/>
      <c r="AG27" s="24"/>
      <c r="AH27" s="24"/>
      <c r="AJ27" s="24">
        <v>371134325.06700003</v>
      </c>
    </row>
    <row r="28" spans="1:36" x14ac:dyDescent="0.2"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F28" s="24"/>
      <c r="AG28" s="24"/>
      <c r="AJ28" s="24"/>
    </row>
    <row r="29" spans="1:36" x14ac:dyDescent="0.2">
      <c r="C29" s="590"/>
      <c r="D29" s="591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</row>
    <row r="30" spans="1:36" x14ac:dyDescent="0.2">
      <c r="A30" s="66" t="s">
        <v>254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0"/>
      <c r="AF30" s="24"/>
      <c r="AG30" s="24"/>
    </row>
    <row r="31" spans="1:36" x14ac:dyDescent="0.2">
      <c r="A31" s="67" t="s">
        <v>255</v>
      </c>
      <c r="C31" s="591">
        <v>27734656</v>
      </c>
      <c r="D31" s="591">
        <v>27205391</v>
      </c>
      <c r="E31" s="591">
        <v>36961417</v>
      </c>
      <c r="F31" s="591">
        <v>24803903</v>
      </c>
      <c r="G31" s="591">
        <v>8856041</v>
      </c>
      <c r="H31" s="591">
        <v>8639714</v>
      </c>
      <c r="I31" s="591">
        <v>12746628</v>
      </c>
      <c r="J31" s="591">
        <v>8079108</v>
      </c>
      <c r="K31" s="591">
        <v>14982102</v>
      </c>
      <c r="L31" s="591">
        <v>8321618</v>
      </c>
      <c r="M31" s="591">
        <v>11822423</v>
      </c>
      <c r="N31" s="591">
        <v>2405759</v>
      </c>
      <c r="O31" s="591">
        <v>4624168</v>
      </c>
      <c r="P31" s="591">
        <v>4787486</v>
      </c>
      <c r="Q31" s="591">
        <v>8578582</v>
      </c>
      <c r="R31" s="591">
        <v>3144973</v>
      </c>
      <c r="S31" s="591">
        <v>8606520</v>
      </c>
      <c r="T31" s="591">
        <v>1940126</v>
      </c>
      <c r="U31" s="591">
        <v>1440472</v>
      </c>
      <c r="V31" s="591">
        <v>1870818</v>
      </c>
      <c r="W31" s="591">
        <v>1405329</v>
      </c>
      <c r="X31" s="591">
        <v>1251972</v>
      </c>
      <c r="Y31" s="591">
        <v>323822</v>
      </c>
      <c r="Z31" s="591">
        <v>878397</v>
      </c>
      <c r="AA31" s="591">
        <v>86909</v>
      </c>
      <c r="AB31" s="591">
        <v>264408</v>
      </c>
      <c r="AC31" s="591">
        <v>0</v>
      </c>
      <c r="AD31" s="591">
        <v>231762742</v>
      </c>
      <c r="AF31" s="24"/>
      <c r="AG31" s="24"/>
      <c r="AH31" s="24"/>
      <c r="AJ31" s="24">
        <v>117523651.86</v>
      </c>
    </row>
    <row r="32" spans="1:36" x14ac:dyDescent="0.2">
      <c r="A32" s="67" t="s">
        <v>256</v>
      </c>
      <c r="C32" s="591">
        <v>37955859</v>
      </c>
      <c r="D32" s="591">
        <v>45529330</v>
      </c>
      <c r="E32" s="591">
        <v>25246470</v>
      </c>
      <c r="F32" s="591">
        <v>14297361</v>
      </c>
      <c r="G32" s="591">
        <v>5350178</v>
      </c>
      <c r="H32" s="591">
        <v>10508645</v>
      </c>
      <c r="I32" s="591">
        <v>9766970</v>
      </c>
      <c r="J32" s="591">
        <v>6996188</v>
      </c>
      <c r="K32" s="591">
        <v>10191407</v>
      </c>
      <c r="L32" s="591">
        <v>4475984</v>
      </c>
      <c r="M32" s="591">
        <v>7188293</v>
      </c>
      <c r="N32" s="591">
        <v>4514915</v>
      </c>
      <c r="O32" s="591">
        <v>4541944</v>
      </c>
      <c r="P32" s="591">
        <v>7689677</v>
      </c>
      <c r="Q32" s="591">
        <v>8499047</v>
      </c>
      <c r="R32" s="591">
        <v>2424393</v>
      </c>
      <c r="S32" s="591">
        <v>6886348</v>
      </c>
      <c r="T32" s="591">
        <v>2037720</v>
      </c>
      <c r="U32" s="591">
        <v>542093</v>
      </c>
      <c r="V32" s="591">
        <v>1366798</v>
      </c>
      <c r="W32" s="591">
        <v>473715</v>
      </c>
      <c r="X32" s="591">
        <v>850191</v>
      </c>
      <c r="Y32" s="591">
        <v>977593</v>
      </c>
      <c r="Z32" s="591">
        <v>701698</v>
      </c>
      <c r="AA32" s="591">
        <v>208436</v>
      </c>
      <c r="AB32" s="591">
        <v>74333</v>
      </c>
      <c r="AC32" s="591">
        <v>0</v>
      </c>
      <c r="AD32" s="591">
        <v>219295586</v>
      </c>
      <c r="AF32" s="24"/>
      <c r="AG32" s="24"/>
      <c r="AH32" s="24"/>
      <c r="AJ32" s="24">
        <v>243843643.44600001</v>
      </c>
    </row>
    <row r="33" spans="1:36" x14ac:dyDescent="0.2">
      <c r="A33" s="67" t="s">
        <v>257</v>
      </c>
      <c r="C33" s="591">
        <v>4009083</v>
      </c>
      <c r="D33" s="591">
        <v>2541296</v>
      </c>
      <c r="E33" s="591">
        <v>2056947</v>
      </c>
      <c r="F33" s="591">
        <v>0</v>
      </c>
      <c r="G33" s="591">
        <v>1057971</v>
      </c>
      <c r="H33" s="591">
        <v>4024000</v>
      </c>
      <c r="I33" s="591">
        <v>813702</v>
      </c>
      <c r="J33" s="591">
        <v>215288</v>
      </c>
      <c r="K33" s="591">
        <v>2582754</v>
      </c>
      <c r="L33" s="591">
        <v>887154</v>
      </c>
      <c r="M33" s="591">
        <v>534090</v>
      </c>
      <c r="N33" s="591">
        <v>0</v>
      </c>
      <c r="O33" s="591">
        <v>153647</v>
      </c>
      <c r="P33" s="591">
        <v>613520</v>
      </c>
      <c r="Q33" s="591">
        <v>0</v>
      </c>
      <c r="R33" s="591">
        <v>0</v>
      </c>
      <c r="S33" s="591">
        <v>14585</v>
      </c>
      <c r="T33" s="591">
        <v>107000</v>
      </c>
      <c r="U33" s="591">
        <v>54660</v>
      </c>
      <c r="V33" s="591">
        <v>142286</v>
      </c>
      <c r="W33" s="591">
        <v>15062</v>
      </c>
      <c r="X33" s="591">
        <v>0</v>
      </c>
      <c r="Y33" s="591">
        <v>0</v>
      </c>
      <c r="Z33" s="591">
        <v>0</v>
      </c>
      <c r="AA33" s="591">
        <v>0</v>
      </c>
      <c r="AB33" s="591">
        <v>0</v>
      </c>
      <c r="AC33" s="591">
        <v>0</v>
      </c>
      <c r="AD33" s="591">
        <v>19823045</v>
      </c>
      <c r="AF33" s="24"/>
      <c r="AG33" s="24"/>
      <c r="AH33" s="24"/>
      <c r="AJ33" s="24">
        <v>11565310</v>
      </c>
    </row>
    <row r="34" spans="1:36" x14ac:dyDescent="0.2">
      <c r="A34" s="67" t="s">
        <v>258</v>
      </c>
      <c r="C34" s="591">
        <v>264808</v>
      </c>
      <c r="D34" s="591">
        <v>-871024</v>
      </c>
      <c r="E34" s="591">
        <v>0</v>
      </c>
      <c r="F34" s="591">
        <v>23911</v>
      </c>
      <c r="G34" s="591">
        <v>0</v>
      </c>
      <c r="H34" s="591">
        <v>10380</v>
      </c>
      <c r="I34" s="591">
        <v>198960</v>
      </c>
      <c r="J34" s="591">
        <v>19057</v>
      </c>
      <c r="K34" s="591">
        <v>-22469</v>
      </c>
      <c r="L34" s="591">
        <v>0</v>
      </c>
      <c r="M34" s="591">
        <v>1576980</v>
      </c>
      <c r="N34" s="591">
        <v>-360962</v>
      </c>
      <c r="O34" s="591">
        <v>0</v>
      </c>
      <c r="P34" s="591">
        <v>333385</v>
      </c>
      <c r="Q34" s="591">
        <v>42188</v>
      </c>
      <c r="R34" s="591">
        <v>0</v>
      </c>
      <c r="S34" s="591">
        <v>171642</v>
      </c>
      <c r="T34" s="591">
        <v>0</v>
      </c>
      <c r="U34" s="591">
        <v>0</v>
      </c>
      <c r="V34" s="591">
        <v>17665</v>
      </c>
      <c r="W34" s="591">
        <v>0</v>
      </c>
      <c r="X34" s="591">
        <v>0</v>
      </c>
      <c r="Y34" s="591">
        <v>0</v>
      </c>
      <c r="Z34" s="591">
        <v>-5423</v>
      </c>
      <c r="AA34" s="591">
        <v>-55505</v>
      </c>
      <c r="AB34" s="591">
        <v>0</v>
      </c>
      <c r="AC34" s="591">
        <v>0</v>
      </c>
      <c r="AD34" s="591">
        <v>1343593</v>
      </c>
      <c r="AF34" s="24"/>
      <c r="AG34" s="24"/>
      <c r="AH34" s="24"/>
      <c r="AJ34" s="24">
        <v>-1804841</v>
      </c>
    </row>
    <row r="35" spans="1:36" x14ac:dyDescent="0.2">
      <c r="A35" s="67" t="s">
        <v>259</v>
      </c>
      <c r="C35" s="591">
        <v>7470</v>
      </c>
      <c r="D35" s="591">
        <v>160105</v>
      </c>
      <c r="E35" s="591">
        <v>0</v>
      </c>
      <c r="F35" s="591">
        <v>0</v>
      </c>
      <c r="G35" s="591">
        <v>0</v>
      </c>
      <c r="H35" s="591">
        <v>0</v>
      </c>
      <c r="I35" s="591">
        <v>0</v>
      </c>
      <c r="J35" s="591">
        <v>3952</v>
      </c>
      <c r="K35" s="591">
        <v>154127</v>
      </c>
      <c r="L35" s="591">
        <v>349</v>
      </c>
      <c r="M35" s="591">
        <v>0</v>
      </c>
      <c r="N35" s="591">
        <v>0</v>
      </c>
      <c r="O35" s="591">
        <v>382</v>
      </c>
      <c r="P35" s="591">
        <v>771</v>
      </c>
      <c r="Q35" s="591">
        <v>0</v>
      </c>
      <c r="R35" s="591">
        <v>0</v>
      </c>
      <c r="S35" s="591">
        <v>0</v>
      </c>
      <c r="T35" s="591">
        <v>536</v>
      </c>
      <c r="U35" s="591">
        <v>55599</v>
      </c>
      <c r="V35" s="591">
        <v>0</v>
      </c>
      <c r="W35" s="591">
        <v>0</v>
      </c>
      <c r="X35" s="591">
        <v>0</v>
      </c>
      <c r="Y35" s="591">
        <v>0</v>
      </c>
      <c r="Z35" s="591">
        <v>0</v>
      </c>
      <c r="AA35" s="591">
        <v>0</v>
      </c>
      <c r="AB35" s="591">
        <v>0</v>
      </c>
      <c r="AC35" s="591">
        <v>0</v>
      </c>
      <c r="AD35" s="591">
        <v>383291</v>
      </c>
      <c r="AF35" s="24"/>
      <c r="AG35" s="24"/>
      <c r="AH35" s="24"/>
      <c r="AJ35" s="24">
        <v>470909.37900000002</v>
      </c>
    </row>
    <row r="36" spans="1:36" x14ac:dyDescent="0.2">
      <c r="A36" s="67" t="s">
        <v>260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91">
        <v>0</v>
      </c>
      <c r="I36" s="591">
        <v>0</v>
      </c>
      <c r="J36" s="591">
        <v>0</v>
      </c>
      <c r="K36" s="591">
        <v>0</v>
      </c>
      <c r="L36" s="591">
        <v>0</v>
      </c>
      <c r="M36" s="591">
        <v>0</v>
      </c>
      <c r="N36" s="591">
        <v>0</v>
      </c>
      <c r="O36" s="591">
        <v>0</v>
      </c>
      <c r="P36" s="591">
        <v>0</v>
      </c>
      <c r="Q36" s="591">
        <v>0</v>
      </c>
      <c r="R36" s="591">
        <v>0</v>
      </c>
      <c r="S36" s="591">
        <v>0</v>
      </c>
      <c r="T36" s="591">
        <v>0</v>
      </c>
      <c r="U36" s="591">
        <v>0</v>
      </c>
      <c r="V36" s="591">
        <v>0</v>
      </c>
      <c r="W36" s="591">
        <v>0</v>
      </c>
      <c r="X36" s="591">
        <v>0</v>
      </c>
      <c r="Y36" s="591">
        <v>0</v>
      </c>
      <c r="Z36" s="591">
        <v>0</v>
      </c>
      <c r="AA36" s="591">
        <v>0</v>
      </c>
      <c r="AB36" s="591">
        <v>0</v>
      </c>
      <c r="AC36" s="591">
        <v>0</v>
      </c>
      <c r="AD36" s="591">
        <v>0</v>
      </c>
      <c r="AF36" s="24"/>
      <c r="AG36" s="24"/>
      <c r="AH36" s="24"/>
      <c r="AJ36" s="24">
        <v>156291</v>
      </c>
    </row>
    <row r="37" spans="1:36" x14ac:dyDescent="0.2">
      <c r="A37" s="67" t="s">
        <v>261</v>
      </c>
      <c r="C37" s="591">
        <v>0</v>
      </c>
      <c r="D37" s="591">
        <v>0</v>
      </c>
      <c r="E37" s="591">
        <v>0</v>
      </c>
      <c r="F37" s="591">
        <v>0</v>
      </c>
      <c r="G37" s="591">
        <v>0</v>
      </c>
      <c r="H37" s="591">
        <v>0</v>
      </c>
      <c r="I37" s="591">
        <v>0</v>
      </c>
      <c r="J37" s="591">
        <v>0</v>
      </c>
      <c r="K37" s="591">
        <v>0</v>
      </c>
      <c r="L37" s="591">
        <v>0</v>
      </c>
      <c r="M37" s="591">
        <v>0</v>
      </c>
      <c r="N37" s="591">
        <v>0</v>
      </c>
      <c r="O37" s="591">
        <v>0</v>
      </c>
      <c r="P37" s="591">
        <v>0</v>
      </c>
      <c r="Q37" s="591">
        <v>0</v>
      </c>
      <c r="R37" s="591">
        <v>0</v>
      </c>
      <c r="S37" s="591">
        <v>0</v>
      </c>
      <c r="T37" s="591">
        <v>0</v>
      </c>
      <c r="U37" s="591">
        <v>0</v>
      </c>
      <c r="V37" s="591">
        <v>0</v>
      </c>
      <c r="W37" s="591">
        <v>0</v>
      </c>
      <c r="X37" s="591">
        <v>0</v>
      </c>
      <c r="Y37" s="591">
        <v>0</v>
      </c>
      <c r="Z37" s="591">
        <v>0</v>
      </c>
      <c r="AA37" s="591">
        <v>0</v>
      </c>
      <c r="AB37" s="591">
        <v>0</v>
      </c>
      <c r="AC37" s="591">
        <v>0</v>
      </c>
      <c r="AD37" s="591">
        <v>0</v>
      </c>
      <c r="AF37" s="24"/>
      <c r="AG37" s="24"/>
      <c r="AJ37" s="24">
        <v>0</v>
      </c>
    </row>
    <row r="38" spans="1:36" x14ac:dyDescent="0.2">
      <c r="A38" s="227" t="s">
        <v>262</v>
      </c>
      <c r="C38" s="591">
        <v>69971876</v>
      </c>
      <c r="D38" s="591">
        <v>74565098</v>
      </c>
      <c r="E38" s="591">
        <v>64264834</v>
      </c>
      <c r="F38" s="591">
        <v>39125175</v>
      </c>
      <c r="G38" s="591">
        <v>15264190</v>
      </c>
      <c r="H38" s="591">
        <v>23182739</v>
      </c>
      <c r="I38" s="591">
        <v>23526260</v>
      </c>
      <c r="J38" s="591">
        <v>15313593</v>
      </c>
      <c r="K38" s="591">
        <v>27887921</v>
      </c>
      <c r="L38" s="591">
        <v>13685105</v>
      </c>
      <c r="M38" s="591">
        <v>21121786</v>
      </c>
      <c r="N38" s="591">
        <v>6559712</v>
      </c>
      <c r="O38" s="591">
        <v>9320141</v>
      </c>
      <c r="P38" s="591">
        <v>13424839</v>
      </c>
      <c r="Q38" s="591">
        <v>17119817</v>
      </c>
      <c r="R38" s="591">
        <v>5569366</v>
      </c>
      <c r="S38" s="591">
        <v>15679095</v>
      </c>
      <c r="T38" s="591">
        <v>4085382</v>
      </c>
      <c r="U38" s="591">
        <v>2092824</v>
      </c>
      <c r="V38" s="591">
        <v>3397567</v>
      </c>
      <c r="W38" s="591">
        <v>1894106</v>
      </c>
      <c r="X38" s="591">
        <v>2102163</v>
      </c>
      <c r="Y38" s="591">
        <v>1301415</v>
      </c>
      <c r="Z38" s="591">
        <v>1574672</v>
      </c>
      <c r="AA38" s="591">
        <v>239840</v>
      </c>
      <c r="AB38" s="591">
        <v>338741</v>
      </c>
      <c r="AC38" s="591">
        <v>0</v>
      </c>
      <c r="AD38" s="591">
        <v>472608257</v>
      </c>
      <c r="AF38" s="24"/>
      <c r="AG38" s="24"/>
      <c r="AH38" s="24"/>
      <c r="AJ38" s="24">
        <v>371754964.685</v>
      </c>
    </row>
    <row r="39" spans="1:36" x14ac:dyDescent="0.2"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F39" s="24"/>
      <c r="AG39" s="24"/>
      <c r="AJ39" s="24"/>
    </row>
    <row r="40" spans="1:36" x14ac:dyDescent="0.2">
      <c r="A40" s="38"/>
      <c r="B40" s="38"/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F40" s="24"/>
      <c r="AG40" s="24"/>
      <c r="AJ40" s="24"/>
    </row>
    <row r="41" spans="1:36" x14ac:dyDescent="0.2">
      <c r="A41" s="38" t="s">
        <v>263</v>
      </c>
      <c r="B41" s="38"/>
      <c r="C41" s="591">
        <v>21157539</v>
      </c>
      <c r="D41" s="591">
        <v>28026083</v>
      </c>
      <c r="E41" s="591">
        <v>14502860</v>
      </c>
      <c r="F41" s="591">
        <v>4218228</v>
      </c>
      <c r="G41" s="591">
        <v>6141380</v>
      </c>
      <c r="H41" s="591">
        <v>3186708</v>
      </c>
      <c r="I41" s="591">
        <v>6992293</v>
      </c>
      <c r="J41" s="591">
        <v>1167311</v>
      </c>
      <c r="K41" s="591">
        <v>7173294</v>
      </c>
      <c r="L41" s="591">
        <v>562244</v>
      </c>
      <c r="M41" s="591">
        <v>645941</v>
      </c>
      <c r="N41" s="591">
        <v>171477</v>
      </c>
      <c r="O41" s="591">
        <v>1010953</v>
      </c>
      <c r="P41" s="591">
        <v>667144</v>
      </c>
      <c r="Q41" s="591">
        <v>483984</v>
      </c>
      <c r="R41" s="591">
        <v>489200</v>
      </c>
      <c r="S41" s="591">
        <v>152890</v>
      </c>
      <c r="T41" s="591">
        <v>794501</v>
      </c>
      <c r="U41" s="591">
        <v>1126214</v>
      </c>
      <c r="V41" s="591">
        <v>795567</v>
      </c>
      <c r="W41" s="591">
        <v>751006</v>
      </c>
      <c r="X41" s="591">
        <v>298040</v>
      </c>
      <c r="Y41" s="591">
        <v>869865</v>
      </c>
      <c r="Z41" s="591">
        <v>28456</v>
      </c>
      <c r="AA41" s="591">
        <v>18861</v>
      </c>
      <c r="AB41" s="591">
        <v>120930</v>
      </c>
      <c r="AC41" s="591">
        <v>9225</v>
      </c>
      <c r="AD41" s="591">
        <v>101562194</v>
      </c>
      <c r="AF41" s="24"/>
      <c r="AG41" s="24"/>
      <c r="AH41" s="24"/>
      <c r="AJ41" s="24">
        <v>92496318.460000008</v>
      </c>
    </row>
    <row r="42" spans="1:36" x14ac:dyDescent="0.2">
      <c r="A42" s="184"/>
      <c r="B42" s="184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</row>
    <row r="43" spans="1:36" x14ac:dyDescent="0.2">
      <c r="A43" s="38" t="s">
        <v>264</v>
      </c>
      <c r="B43" s="38"/>
      <c r="C43" s="591">
        <v>19523065</v>
      </c>
      <c r="D43" s="591">
        <v>4872313</v>
      </c>
      <c r="E43" s="591">
        <v>3397081</v>
      </c>
      <c r="F43" s="591">
        <v>10995867</v>
      </c>
      <c r="G43" s="591">
        <v>6460891</v>
      </c>
      <c r="H43" s="591">
        <v>4634853</v>
      </c>
      <c r="I43" s="591">
        <v>8250612</v>
      </c>
      <c r="J43" s="591">
        <v>1743158</v>
      </c>
      <c r="K43" s="591">
        <v>5089833</v>
      </c>
      <c r="L43" s="591">
        <v>569375</v>
      </c>
      <c r="M43" s="591">
        <v>1439352</v>
      </c>
      <c r="N43" s="591">
        <v>356760</v>
      </c>
      <c r="O43" s="591">
        <v>744362</v>
      </c>
      <c r="P43" s="591">
        <v>535297</v>
      </c>
      <c r="Q43" s="591">
        <v>1699470</v>
      </c>
      <c r="R43" s="591">
        <v>320499</v>
      </c>
      <c r="S43" s="591">
        <v>311982</v>
      </c>
      <c r="T43" s="591">
        <v>377502</v>
      </c>
      <c r="U43" s="591">
        <v>1215755</v>
      </c>
      <c r="V43" s="591">
        <v>829012</v>
      </c>
      <c r="W43" s="591">
        <v>662582</v>
      </c>
      <c r="X43" s="591">
        <v>393309</v>
      </c>
      <c r="Y43" s="591">
        <v>902287</v>
      </c>
      <c r="Z43" s="591">
        <v>82701</v>
      </c>
      <c r="AA43" s="591">
        <v>8327</v>
      </c>
      <c r="AB43" s="591">
        <v>126784</v>
      </c>
      <c r="AC43" s="591">
        <v>6299</v>
      </c>
      <c r="AD43" s="601">
        <v>75549328</v>
      </c>
      <c r="AF43" s="24"/>
      <c r="AG43" s="24"/>
      <c r="AH43" s="24"/>
      <c r="AJ43" s="30">
        <v>91875678.842000067</v>
      </c>
    </row>
    <row r="44" spans="1:36" x14ac:dyDescent="0.2">
      <c r="A44" s="522"/>
      <c r="B44" s="522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</row>
    <row r="45" spans="1:36" ht="14.25" x14ac:dyDescent="0.2">
      <c r="A45" s="33"/>
      <c r="B45" s="33"/>
      <c r="C45" s="33"/>
      <c r="D45" s="33"/>
      <c r="E45" s="33"/>
      <c r="F45" s="32"/>
      <c r="G45" s="33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6" ht="14.25" x14ac:dyDescent="0.2">
      <c r="A46" s="33"/>
      <c r="B46" s="33"/>
      <c r="C46" s="33"/>
      <c r="D46" s="33"/>
      <c r="E46" s="32"/>
      <c r="F46" s="33"/>
      <c r="G46" s="33"/>
      <c r="H46" s="32"/>
      <c r="I46" s="33"/>
      <c r="J46" s="33"/>
      <c r="K46" s="33"/>
      <c r="L46" s="33"/>
      <c r="M46" s="33"/>
      <c r="N46" s="33"/>
      <c r="O46" s="33"/>
      <c r="P46" s="33"/>
      <c r="Q46" s="32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6" ht="14.25" x14ac:dyDescent="0.2">
      <c r="A47" s="33"/>
      <c r="B47" s="33"/>
      <c r="C47" s="33"/>
      <c r="D47" s="33"/>
      <c r="E47" s="33"/>
      <c r="F47" s="33"/>
      <c r="G47" s="33"/>
      <c r="H47" s="32"/>
      <c r="I47" s="33"/>
      <c r="J47" s="33"/>
      <c r="K47" s="33"/>
      <c r="L47" s="32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</sheetData>
  <mergeCells count="30">
    <mergeCell ref="AG1:AG3"/>
    <mergeCell ref="AE1:AE3"/>
    <mergeCell ref="AF1:AF3"/>
    <mergeCell ref="AC1:AC3"/>
    <mergeCell ref="AA1:AA3"/>
    <mergeCell ref="AB1:AB3"/>
    <mergeCell ref="Z1:Z3"/>
    <mergeCell ref="T1:T3"/>
    <mergeCell ref="U1:U3"/>
    <mergeCell ref="W1:W3"/>
    <mergeCell ref="V1:V3"/>
    <mergeCell ref="X1:X3"/>
    <mergeCell ref="Y1:Y3"/>
    <mergeCell ref="G1:G3"/>
    <mergeCell ref="C1:C3"/>
    <mergeCell ref="D1:D3"/>
    <mergeCell ref="E1:E3"/>
    <mergeCell ref="F1:F3"/>
    <mergeCell ref="H1:H3"/>
    <mergeCell ref="P1:P3"/>
    <mergeCell ref="Q1:Q3"/>
    <mergeCell ref="R1:R3"/>
    <mergeCell ref="S1:S3"/>
    <mergeCell ref="M1:M3"/>
    <mergeCell ref="K1:K3"/>
    <mergeCell ref="I1:I3"/>
    <mergeCell ref="L1:L3"/>
    <mergeCell ref="N1:N3"/>
    <mergeCell ref="O1:O3"/>
    <mergeCell ref="J1:J3"/>
  </mergeCells>
  <pageMargins left="0.70866141732283472" right="0.70866141732283472" top="1.5354330708661419" bottom="0.74803149606299213" header="0.59055118110236227" footer="0.31496062992125984"/>
  <pageSetup paperSize="9" scale="86" firstPageNumber="25" orientation="portrait" useFirstPageNumber="1" r:id="rId1"/>
  <headerFooter alignWithMargins="0">
    <oddHeader>&amp;C&amp;"Times New Roman,Regular"&amp;12
&amp;"Arial,Bold"3.3. SJÓÐSTREYMI ÁRIÐ 2014</oddHeader>
    <oddFooter>&amp;R&amp;"Arial,Regular"&amp;10 &amp;P</oddFooter>
  </headerFooter>
  <colBreaks count="5" manualBreakCount="5">
    <brk id="8" max="42" man="1"/>
    <brk id="14" max="42" man="1"/>
    <brk id="20" max="42" man="1"/>
    <brk id="27" max="42" man="1"/>
    <brk id="31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7"/>
  <sheetViews>
    <sheetView zoomScale="80" zoomScaleNormal="80" zoomScaleSheetLayoutView="80" workbookViewId="0"/>
  </sheetViews>
  <sheetFormatPr defaultRowHeight="14.25" outlineLevelRow="1" x14ac:dyDescent="0.2"/>
  <cols>
    <col min="1" max="1" width="32.42578125" style="121" customWidth="1"/>
    <col min="2" max="2" width="0.42578125" style="8" customWidth="1"/>
    <col min="3" max="3" width="12.42578125" style="8" customWidth="1"/>
    <col min="4" max="4" width="13.42578125" style="8" customWidth="1"/>
    <col min="5" max="5" width="14.28515625" style="8" customWidth="1"/>
    <col min="6" max="6" width="12.5703125" style="8" customWidth="1"/>
    <col min="7" max="7" width="12" style="8" customWidth="1"/>
    <col min="8" max="8" width="14.140625" style="8" customWidth="1"/>
    <col min="9" max="10" width="15.140625" style="8" customWidth="1"/>
    <col min="11" max="11" width="16.140625" style="8" customWidth="1"/>
    <col min="12" max="12" width="15.85546875" style="8" customWidth="1"/>
    <col min="13" max="13" width="15.140625" style="8" customWidth="1"/>
    <col min="14" max="15" width="14.140625" style="8" customWidth="1"/>
    <col min="16" max="17" width="13.85546875" style="8" customWidth="1"/>
    <col min="18" max="18" width="14.28515625" style="8" customWidth="1"/>
    <col min="19" max="19" width="12.140625" style="8" customWidth="1"/>
    <col min="20" max="21" width="14.140625" style="8" customWidth="1"/>
    <col min="22" max="22" width="14" style="8" customWidth="1"/>
    <col min="23" max="23" width="15.28515625" style="8" customWidth="1"/>
    <col min="24" max="24" width="13.85546875" style="8" customWidth="1"/>
    <col min="25" max="25" width="13.5703125" style="8" customWidth="1"/>
    <col min="26" max="26" width="13.42578125" style="8" customWidth="1"/>
    <col min="27" max="27" width="13.28515625" style="8" customWidth="1"/>
    <col min="28" max="28" width="13.7109375" style="8" customWidth="1"/>
    <col min="29" max="29" width="12.28515625" style="8" customWidth="1"/>
    <col min="30" max="30" width="12.85546875" style="8" customWidth="1"/>
    <col min="31" max="31" width="14.140625" style="8" customWidth="1"/>
    <col min="32" max="32" width="12.28515625" style="8" customWidth="1"/>
    <col min="33" max="33" width="15.7109375" style="8" customWidth="1"/>
    <col min="34" max="34" width="13.85546875" style="8" bestFit="1" customWidth="1"/>
    <col min="35" max="35" width="11.7109375" style="8" customWidth="1"/>
    <col min="36" max="36" width="11.140625" style="8" customWidth="1"/>
    <col min="37" max="37" width="11.42578125" style="8" customWidth="1"/>
    <col min="38" max="38" width="13.7109375" style="6" customWidth="1"/>
    <col min="39" max="39" width="13.5703125" style="8" customWidth="1"/>
    <col min="40" max="16384" width="9.140625" style="8"/>
  </cols>
  <sheetData>
    <row r="1" spans="1:41" ht="15" customHeight="1" x14ac:dyDescent="0.2">
      <c r="A1" s="2"/>
      <c r="B1" s="2"/>
      <c r="C1" s="665" t="s">
        <v>265</v>
      </c>
      <c r="D1" s="665"/>
      <c r="E1" s="667" t="s">
        <v>505</v>
      </c>
      <c r="F1" s="667" t="s">
        <v>11</v>
      </c>
      <c r="G1" s="667" t="s">
        <v>29</v>
      </c>
      <c r="H1" s="667" t="s">
        <v>71</v>
      </c>
      <c r="I1" s="667" t="s">
        <v>70</v>
      </c>
      <c r="J1" s="670" t="s">
        <v>73</v>
      </c>
      <c r="K1" s="666" t="s">
        <v>74</v>
      </c>
      <c r="L1" s="669" t="s">
        <v>72</v>
      </c>
      <c r="M1" s="666" t="s">
        <v>9</v>
      </c>
      <c r="N1" s="668" t="s">
        <v>266</v>
      </c>
      <c r="O1" s="668"/>
      <c r="P1" s="668"/>
      <c r="Q1" s="671" t="s">
        <v>234</v>
      </c>
      <c r="R1" s="664" t="s">
        <v>13</v>
      </c>
      <c r="S1" s="664"/>
      <c r="T1" s="666" t="s">
        <v>498</v>
      </c>
      <c r="U1" s="678" t="s">
        <v>78</v>
      </c>
      <c r="V1" s="679" t="s">
        <v>77</v>
      </c>
      <c r="W1" s="680" t="s">
        <v>484</v>
      </c>
      <c r="X1" s="681" t="s">
        <v>267</v>
      </c>
      <c r="Y1" s="676" t="s">
        <v>80</v>
      </c>
      <c r="Z1" s="672" t="s">
        <v>426</v>
      </c>
      <c r="AA1" s="677" t="s">
        <v>268</v>
      </c>
      <c r="AB1" s="672" t="s">
        <v>270</v>
      </c>
      <c r="AC1" s="672" t="s">
        <v>271</v>
      </c>
      <c r="AD1" s="3" t="s">
        <v>273</v>
      </c>
      <c r="AE1" s="672" t="s">
        <v>272</v>
      </c>
      <c r="AF1" s="672" t="s">
        <v>85</v>
      </c>
      <c r="AG1" s="672" t="s">
        <v>506</v>
      </c>
      <c r="AH1" s="4"/>
      <c r="AI1" s="5"/>
      <c r="AJ1" s="4"/>
      <c r="AK1" s="4"/>
      <c r="AM1" s="7"/>
      <c r="AN1" s="7"/>
      <c r="AO1" s="7"/>
    </row>
    <row r="2" spans="1:41" x14ac:dyDescent="0.2">
      <c r="A2" s="2"/>
      <c r="B2" s="2"/>
      <c r="C2" s="9"/>
      <c r="D2" s="9"/>
      <c r="E2" s="667"/>
      <c r="F2" s="667"/>
      <c r="G2" s="667"/>
      <c r="H2" s="667"/>
      <c r="I2" s="667"/>
      <c r="J2" s="670"/>
      <c r="K2" s="666"/>
      <c r="L2" s="669"/>
      <c r="M2" s="666"/>
      <c r="N2" s="2"/>
      <c r="O2" s="2"/>
      <c r="P2" s="2"/>
      <c r="Q2" s="671"/>
      <c r="R2" s="2"/>
      <c r="S2" s="2"/>
      <c r="T2" s="666"/>
      <c r="U2" s="678"/>
      <c r="V2" s="679"/>
      <c r="W2" s="680"/>
      <c r="X2" s="681"/>
      <c r="Y2" s="676"/>
      <c r="Z2" s="672"/>
      <c r="AA2" s="677"/>
      <c r="AB2" s="672"/>
      <c r="AC2" s="672"/>
      <c r="AD2" s="3"/>
      <c r="AE2" s="672"/>
      <c r="AF2" s="672"/>
      <c r="AG2" s="672"/>
      <c r="AH2" s="5" t="s">
        <v>107</v>
      </c>
      <c r="AI2" s="5" t="s">
        <v>275</v>
      </c>
      <c r="AJ2" s="5" t="s">
        <v>275</v>
      </c>
      <c r="AK2" s="5"/>
      <c r="AM2" s="7"/>
      <c r="AN2" s="7"/>
      <c r="AO2" s="7"/>
    </row>
    <row r="3" spans="1:41" ht="11.25" customHeight="1" x14ac:dyDescent="0.2">
      <c r="A3" s="2"/>
      <c r="B3" s="2"/>
      <c r="C3" s="10"/>
      <c r="D3" s="10"/>
      <c r="E3" s="667" t="s">
        <v>276</v>
      </c>
      <c r="F3" s="667" t="s">
        <v>276</v>
      </c>
      <c r="G3" s="667"/>
      <c r="H3" s="667"/>
      <c r="I3" s="667"/>
      <c r="J3" s="670"/>
      <c r="K3" s="666" t="s">
        <v>276</v>
      </c>
      <c r="L3" s="669" t="s">
        <v>276</v>
      </c>
      <c r="M3" s="666"/>
      <c r="N3" s="2"/>
      <c r="O3" s="2"/>
      <c r="P3" s="2"/>
      <c r="Q3" s="2" t="s">
        <v>276</v>
      </c>
      <c r="R3" s="2"/>
      <c r="S3" s="2"/>
      <c r="T3" s="666" t="s">
        <v>276</v>
      </c>
      <c r="U3" s="678" t="s">
        <v>276</v>
      </c>
      <c r="V3" s="679"/>
      <c r="W3" s="680" t="s">
        <v>276</v>
      </c>
      <c r="X3" s="681" t="s">
        <v>276</v>
      </c>
      <c r="Y3" s="676" t="s">
        <v>276</v>
      </c>
      <c r="Z3" s="672"/>
      <c r="AA3" s="677"/>
      <c r="AB3" s="672"/>
      <c r="AC3" s="672"/>
      <c r="AD3" s="3"/>
      <c r="AE3" s="672"/>
      <c r="AF3" s="672"/>
      <c r="AG3" s="672"/>
      <c r="AH3" s="5" t="s">
        <v>123</v>
      </c>
      <c r="AI3" s="5" t="s">
        <v>277</v>
      </c>
      <c r="AJ3" s="5" t="s">
        <v>278</v>
      </c>
      <c r="AK3" s="5"/>
      <c r="AM3" s="7"/>
      <c r="AN3" s="7"/>
      <c r="AO3" s="7"/>
    </row>
    <row r="4" spans="1:41" x14ac:dyDescent="0.2">
      <c r="A4" s="11" t="s">
        <v>53</v>
      </c>
      <c r="B4" s="2"/>
      <c r="C4" s="673" t="s">
        <v>124</v>
      </c>
      <c r="D4" s="673"/>
      <c r="E4" s="12" t="s">
        <v>125</v>
      </c>
      <c r="F4" s="12" t="s">
        <v>126</v>
      </c>
      <c r="G4" s="12" t="s">
        <v>127</v>
      </c>
      <c r="H4" s="12" t="s">
        <v>128</v>
      </c>
      <c r="I4" s="12" t="s">
        <v>129</v>
      </c>
      <c r="J4" s="13" t="s">
        <v>130</v>
      </c>
      <c r="K4" s="13" t="s">
        <v>131</v>
      </c>
      <c r="L4" s="14" t="s">
        <v>132</v>
      </c>
      <c r="M4" s="13" t="s">
        <v>133</v>
      </c>
      <c r="N4" s="675" t="s">
        <v>134</v>
      </c>
      <c r="O4" s="675"/>
      <c r="P4" s="675"/>
      <c r="Q4" s="15" t="s">
        <v>135</v>
      </c>
      <c r="R4" s="674" t="s">
        <v>136</v>
      </c>
      <c r="S4" s="674"/>
      <c r="T4" s="16" t="s">
        <v>137</v>
      </c>
      <c r="U4" s="16" t="s">
        <v>138</v>
      </c>
      <c r="V4" s="17" t="s">
        <v>139</v>
      </c>
      <c r="W4" s="17" t="s">
        <v>140</v>
      </c>
      <c r="X4" s="17" t="s">
        <v>141</v>
      </c>
      <c r="Y4" s="17" t="s">
        <v>142</v>
      </c>
      <c r="Z4" s="17" t="s">
        <v>143</v>
      </c>
      <c r="AA4" s="17" t="s">
        <v>144</v>
      </c>
      <c r="AB4" s="17" t="s">
        <v>145</v>
      </c>
      <c r="AC4" s="17" t="s">
        <v>146</v>
      </c>
      <c r="AD4" s="17" t="s">
        <v>147</v>
      </c>
      <c r="AE4" s="18" t="s">
        <v>148</v>
      </c>
      <c r="AF4" s="18" t="s">
        <v>149</v>
      </c>
      <c r="AG4" s="18" t="s">
        <v>150</v>
      </c>
      <c r="AH4" s="19" t="s">
        <v>495</v>
      </c>
      <c r="AI4" s="19" t="s">
        <v>487</v>
      </c>
      <c r="AJ4" s="19" t="s">
        <v>496</v>
      </c>
      <c r="AK4" s="19"/>
    </row>
    <row r="5" spans="1:41" x14ac:dyDescent="0.2">
      <c r="A5" s="2"/>
      <c r="B5" s="2"/>
      <c r="C5" s="20" t="s">
        <v>279</v>
      </c>
      <c r="D5" s="20" t="s">
        <v>280</v>
      </c>
      <c r="E5" s="2"/>
      <c r="F5" s="2"/>
      <c r="G5" s="2"/>
      <c r="H5" s="2"/>
      <c r="I5" s="2"/>
      <c r="J5" s="2"/>
      <c r="K5" s="2"/>
      <c r="L5" s="2"/>
      <c r="M5" s="2"/>
      <c r="N5" s="20" t="s">
        <v>280</v>
      </c>
      <c r="O5" s="20" t="s">
        <v>279</v>
      </c>
      <c r="P5" s="20" t="s">
        <v>283</v>
      </c>
      <c r="Q5" s="2"/>
      <c r="R5" s="2" t="s">
        <v>281</v>
      </c>
      <c r="S5" s="2" t="s">
        <v>282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0"/>
      <c r="AI5" s="20"/>
      <c r="AJ5" s="20"/>
      <c r="AK5" s="20"/>
      <c r="AM5" s="7"/>
      <c r="AN5" s="2"/>
      <c r="AO5" s="2"/>
    </row>
    <row r="6" spans="1:41" ht="13.5" customHeight="1" x14ac:dyDescent="0.2">
      <c r="A6" s="21" t="s">
        <v>427</v>
      </c>
      <c r="B6" s="2"/>
      <c r="C6" s="22"/>
      <c r="D6" s="22"/>
      <c r="E6" s="22"/>
      <c r="F6" s="22" t="s">
        <v>109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 t="s">
        <v>109</v>
      </c>
      <c r="AH6" s="22"/>
      <c r="AI6" s="22"/>
      <c r="AJ6" s="22" t="s">
        <v>109</v>
      </c>
      <c r="AK6" s="22"/>
      <c r="AM6" s="7"/>
      <c r="AN6" s="2"/>
      <c r="AO6" s="2"/>
    </row>
    <row r="7" spans="1:41" ht="13.5" customHeight="1" x14ac:dyDescent="0.2">
      <c r="A7" s="21" t="s">
        <v>367</v>
      </c>
      <c r="B7" s="2"/>
      <c r="C7" s="22"/>
      <c r="D7" s="22"/>
      <c r="E7" s="22"/>
      <c r="F7" s="22"/>
      <c r="G7" s="22"/>
      <c r="H7" s="22"/>
      <c r="I7" s="22"/>
      <c r="J7" s="22"/>
      <c r="K7" s="22" t="s">
        <v>109</v>
      </c>
      <c r="L7" s="22"/>
      <c r="M7" s="22"/>
      <c r="N7" s="22"/>
      <c r="O7" s="22"/>
      <c r="P7" s="22" t="s">
        <v>109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M7" s="7"/>
      <c r="AN7" s="2"/>
      <c r="AO7" s="2"/>
    </row>
    <row r="8" spans="1:41" ht="15" hidden="1" customHeight="1" outlineLevel="1" x14ac:dyDescent="0.2">
      <c r="A8" s="23" t="s">
        <v>151</v>
      </c>
      <c r="B8" s="6"/>
      <c r="C8" s="24"/>
      <c r="D8" s="24"/>
      <c r="E8" s="24"/>
      <c r="F8" s="24"/>
      <c r="G8" s="24"/>
      <c r="H8" s="25"/>
      <c r="I8" s="25"/>
      <c r="J8" s="25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M8" s="26"/>
    </row>
    <row r="9" spans="1:41" ht="15" hidden="1" customHeight="1" outlineLevel="1" x14ac:dyDescent="0.2">
      <c r="A9" s="27" t="s">
        <v>152</v>
      </c>
      <c r="B9" s="6"/>
      <c r="C9" s="591">
        <v>590304</v>
      </c>
      <c r="D9" s="591">
        <v>5106043</v>
      </c>
      <c r="E9" s="591">
        <v>6597292</v>
      </c>
      <c r="F9" s="591">
        <v>4443677</v>
      </c>
      <c r="G9" s="591">
        <v>2137793</v>
      </c>
      <c r="H9" s="591">
        <v>1175191</v>
      </c>
      <c r="I9" s="591">
        <v>1764946</v>
      </c>
      <c r="J9" s="591">
        <v>1332230</v>
      </c>
      <c r="K9" s="591">
        <v>1050673</v>
      </c>
      <c r="L9" s="591">
        <v>1521001</v>
      </c>
      <c r="M9" s="591">
        <v>1623056</v>
      </c>
      <c r="N9" s="591">
        <v>1573801</v>
      </c>
      <c r="O9" s="591">
        <v>31811</v>
      </c>
      <c r="P9" s="591">
        <v>627533</v>
      </c>
      <c r="Q9" s="591">
        <v>100327</v>
      </c>
      <c r="R9" s="591">
        <v>49757</v>
      </c>
      <c r="S9" s="591">
        <v>682104</v>
      </c>
      <c r="T9" s="591">
        <v>1065585</v>
      </c>
      <c r="U9" s="591">
        <v>234939</v>
      </c>
      <c r="V9" s="591">
        <v>403387</v>
      </c>
      <c r="W9" s="591">
        <v>330190</v>
      </c>
      <c r="X9" s="591">
        <v>200280</v>
      </c>
      <c r="Y9" s="591">
        <v>51609</v>
      </c>
      <c r="Z9" s="591">
        <v>274791</v>
      </c>
      <c r="AA9" s="591">
        <v>9261</v>
      </c>
      <c r="AB9" s="591">
        <v>17373</v>
      </c>
      <c r="AC9" s="591">
        <v>123395</v>
      </c>
      <c r="AD9" s="591">
        <v>20874</v>
      </c>
      <c r="AE9" s="591">
        <v>20945</v>
      </c>
      <c r="AF9" s="591">
        <v>7979</v>
      </c>
      <c r="AG9" s="591">
        <v>0</v>
      </c>
      <c r="AH9" s="591">
        <v>33168147</v>
      </c>
      <c r="AI9" s="591">
        <v>7500192</v>
      </c>
      <c r="AJ9" s="591">
        <v>25667955</v>
      </c>
      <c r="AK9" s="24"/>
      <c r="AL9" s="32"/>
      <c r="AM9" s="26"/>
      <c r="AN9" s="28"/>
    </row>
    <row r="10" spans="1:41" ht="15" hidden="1" customHeight="1" outlineLevel="1" x14ac:dyDescent="0.2">
      <c r="A10" s="27" t="s">
        <v>153</v>
      </c>
      <c r="B10" s="6"/>
      <c r="C10" s="591">
        <v>1651322</v>
      </c>
      <c r="D10" s="591">
        <v>14680233</v>
      </c>
      <c r="E10" s="591">
        <v>13080246</v>
      </c>
      <c r="F10" s="591">
        <v>9491161</v>
      </c>
      <c r="G10" s="591">
        <v>4527310</v>
      </c>
      <c r="H10" s="591">
        <v>2485469</v>
      </c>
      <c r="I10" s="591">
        <v>3551666</v>
      </c>
      <c r="J10" s="591">
        <v>2583555</v>
      </c>
      <c r="K10" s="591">
        <v>2122028</v>
      </c>
      <c r="L10" s="591">
        <v>3125548</v>
      </c>
      <c r="M10" s="591">
        <v>3364327</v>
      </c>
      <c r="N10" s="591">
        <v>4721372</v>
      </c>
      <c r="O10" s="591">
        <v>77288</v>
      </c>
      <c r="P10" s="591">
        <v>1427812</v>
      </c>
      <c r="Q10" s="591">
        <v>226806</v>
      </c>
      <c r="R10" s="591">
        <v>184389</v>
      </c>
      <c r="S10" s="591">
        <v>1046443</v>
      </c>
      <c r="T10" s="591">
        <v>1609185</v>
      </c>
      <c r="U10" s="591">
        <v>476997</v>
      </c>
      <c r="V10" s="591">
        <v>819197</v>
      </c>
      <c r="W10" s="591">
        <v>686092</v>
      </c>
      <c r="X10" s="591">
        <v>401520</v>
      </c>
      <c r="Y10" s="591">
        <v>173512</v>
      </c>
      <c r="Z10" s="591">
        <v>856823</v>
      </c>
      <c r="AA10" s="591">
        <v>33864</v>
      </c>
      <c r="AB10" s="591">
        <v>237562</v>
      </c>
      <c r="AC10" s="591">
        <v>257776</v>
      </c>
      <c r="AD10" s="591">
        <v>31745</v>
      </c>
      <c r="AE10" s="591">
        <v>41890</v>
      </c>
      <c r="AF10" s="591">
        <v>16112</v>
      </c>
      <c r="AG10" s="591">
        <v>0</v>
      </c>
      <c r="AH10" s="591">
        <v>73989250</v>
      </c>
      <c r="AI10" s="591">
        <v>21826097</v>
      </c>
      <c r="AJ10" s="591">
        <v>52163153</v>
      </c>
      <c r="AK10" s="24"/>
      <c r="AM10" s="26"/>
      <c r="AN10" s="28"/>
    </row>
    <row r="11" spans="1:41" ht="15" hidden="1" customHeight="1" outlineLevel="1" x14ac:dyDescent="0.2">
      <c r="A11" s="27" t="s">
        <v>154</v>
      </c>
      <c r="B11" s="6"/>
      <c r="C11" s="591">
        <v>-843</v>
      </c>
      <c r="D11" s="591">
        <v>5504</v>
      </c>
      <c r="E11" s="591">
        <v>-22929</v>
      </c>
      <c r="F11" s="591">
        <v>4387</v>
      </c>
      <c r="G11" s="591">
        <v>-40899</v>
      </c>
      <c r="H11" s="591">
        <v>466</v>
      </c>
      <c r="I11" s="591">
        <v>-3099</v>
      </c>
      <c r="J11" s="591">
        <v>514</v>
      </c>
      <c r="K11" s="591">
        <v>-21470</v>
      </c>
      <c r="L11" s="591">
        <v>-12064</v>
      </c>
      <c r="M11" s="591">
        <v>-18724</v>
      </c>
      <c r="N11" s="591">
        <v>-4882</v>
      </c>
      <c r="O11" s="591">
        <v>-13841</v>
      </c>
      <c r="P11" s="591">
        <v>11834</v>
      </c>
      <c r="Q11" s="591">
        <v>-5317</v>
      </c>
      <c r="R11" s="591">
        <v>-3548</v>
      </c>
      <c r="S11" s="591">
        <v>-575</v>
      </c>
      <c r="T11" s="591">
        <v>-5575</v>
      </c>
      <c r="U11" s="591">
        <v>-106</v>
      </c>
      <c r="V11" s="591">
        <v>-2087</v>
      </c>
      <c r="W11" s="591">
        <v>-4591</v>
      </c>
      <c r="X11" s="591">
        <v>777</v>
      </c>
      <c r="Y11" s="591">
        <v>-11</v>
      </c>
      <c r="Z11" s="591">
        <v>0</v>
      </c>
      <c r="AA11" s="591">
        <v>0</v>
      </c>
      <c r="AB11" s="591">
        <v>-1300</v>
      </c>
      <c r="AC11" s="591">
        <v>-1097</v>
      </c>
      <c r="AD11" s="591">
        <v>0</v>
      </c>
      <c r="AE11" s="591">
        <v>0</v>
      </c>
      <c r="AF11" s="591">
        <v>0</v>
      </c>
      <c r="AG11" s="591">
        <v>0</v>
      </c>
      <c r="AH11" s="591">
        <v>-139476</v>
      </c>
      <c r="AI11" s="591">
        <v>-20690</v>
      </c>
      <c r="AJ11" s="591">
        <v>-118786</v>
      </c>
      <c r="AK11" s="24"/>
      <c r="AM11" s="26"/>
      <c r="AN11" s="28"/>
    </row>
    <row r="12" spans="1:41" ht="15" hidden="1" customHeight="1" outlineLevel="1" x14ac:dyDescent="0.2">
      <c r="A12" s="29" t="s">
        <v>428</v>
      </c>
      <c r="B12" s="30"/>
      <c r="C12" s="601">
        <v>99016</v>
      </c>
      <c r="D12" s="601">
        <v>135397</v>
      </c>
      <c r="E12" s="601">
        <v>302859</v>
      </c>
      <c r="F12" s="601">
        <v>1107146</v>
      </c>
      <c r="G12" s="601">
        <v>352268</v>
      </c>
      <c r="H12" s="601">
        <v>35455</v>
      </c>
      <c r="I12" s="601">
        <v>93183</v>
      </c>
      <c r="J12" s="601">
        <v>125976</v>
      </c>
      <c r="K12" s="601">
        <v>63727</v>
      </c>
      <c r="L12" s="601">
        <v>74805</v>
      </c>
      <c r="M12" s="601">
        <v>312854</v>
      </c>
      <c r="N12" s="601">
        <v>51618</v>
      </c>
      <c r="O12" s="601">
        <v>10838</v>
      </c>
      <c r="P12" s="601">
        <v>16378</v>
      </c>
      <c r="Q12" s="601">
        <v>23444</v>
      </c>
      <c r="R12" s="601">
        <v>0</v>
      </c>
      <c r="S12" s="601">
        <v>0</v>
      </c>
      <c r="T12" s="601">
        <v>4998</v>
      </c>
      <c r="U12" s="601">
        <v>0</v>
      </c>
      <c r="V12" s="601">
        <v>76047</v>
      </c>
      <c r="W12" s="601">
        <v>58201</v>
      </c>
      <c r="X12" s="601">
        <v>12603</v>
      </c>
      <c r="Y12" s="601">
        <v>22854</v>
      </c>
      <c r="Z12" s="601">
        <v>10376</v>
      </c>
      <c r="AA12" s="601">
        <v>2722</v>
      </c>
      <c r="AB12" s="601">
        <v>2812</v>
      </c>
      <c r="AC12" s="601">
        <v>18623</v>
      </c>
      <c r="AD12" s="601">
        <v>1075</v>
      </c>
      <c r="AE12" s="601">
        <v>1405</v>
      </c>
      <c r="AF12" s="601">
        <v>510</v>
      </c>
      <c r="AG12" s="601">
        <v>896</v>
      </c>
      <c r="AH12" s="591">
        <v>3018086</v>
      </c>
      <c r="AI12" s="591">
        <v>348790</v>
      </c>
      <c r="AJ12" s="591">
        <v>2669296</v>
      </c>
      <c r="AK12" s="30"/>
      <c r="AM12" s="26"/>
      <c r="AN12" s="28"/>
    </row>
    <row r="13" spans="1:41" ht="15" hidden="1" customHeight="1" outlineLevel="1" x14ac:dyDescent="0.2">
      <c r="A13" s="29" t="s">
        <v>156</v>
      </c>
      <c r="B13" s="24"/>
      <c r="C13" s="591">
        <v>11743397</v>
      </c>
      <c r="D13" s="591">
        <v>0</v>
      </c>
      <c r="E13" s="591">
        <v>0</v>
      </c>
      <c r="F13" s="591">
        <v>0</v>
      </c>
      <c r="G13" s="591">
        <v>0</v>
      </c>
      <c r="H13" s="591">
        <v>0</v>
      </c>
      <c r="I13" s="591">
        <v>0</v>
      </c>
      <c r="J13" s="591">
        <v>0</v>
      </c>
      <c r="K13" s="591">
        <v>0</v>
      </c>
      <c r="L13" s="591">
        <v>0</v>
      </c>
      <c r="M13" s="591">
        <v>0</v>
      </c>
      <c r="N13" s="591">
        <v>0</v>
      </c>
      <c r="O13" s="591">
        <v>612029</v>
      </c>
      <c r="P13" s="591">
        <v>0</v>
      </c>
      <c r="Q13" s="591">
        <v>1703549</v>
      </c>
      <c r="R13" s="591">
        <v>0</v>
      </c>
      <c r="S13" s="591">
        <v>0</v>
      </c>
      <c r="T13" s="591">
        <v>0</v>
      </c>
      <c r="U13" s="591">
        <v>15375</v>
      </c>
      <c r="V13" s="591">
        <v>0</v>
      </c>
      <c r="W13" s="591">
        <v>0</v>
      </c>
      <c r="X13" s="591">
        <v>0</v>
      </c>
      <c r="Y13" s="591">
        <v>1216099</v>
      </c>
      <c r="Z13" s="591">
        <v>0</v>
      </c>
      <c r="AA13" s="591">
        <v>0</v>
      </c>
      <c r="AB13" s="591">
        <v>0</v>
      </c>
      <c r="AC13" s="591">
        <v>0</v>
      </c>
      <c r="AD13" s="591">
        <v>0</v>
      </c>
      <c r="AE13" s="591">
        <v>176328</v>
      </c>
      <c r="AF13" s="591">
        <v>86752</v>
      </c>
      <c r="AG13" s="591">
        <v>299185</v>
      </c>
      <c r="AH13" s="591">
        <v>15852714</v>
      </c>
      <c r="AI13" s="591">
        <v>15837339</v>
      </c>
      <c r="AJ13" s="591">
        <v>15375</v>
      </c>
      <c r="AK13" s="24"/>
      <c r="AM13" s="26"/>
      <c r="AN13" s="28"/>
    </row>
    <row r="14" spans="1:41" ht="15" hidden="1" customHeight="1" outlineLevel="1" x14ac:dyDescent="0.2">
      <c r="A14" s="27" t="s">
        <v>429</v>
      </c>
      <c r="B14" s="30"/>
      <c r="C14" s="601">
        <v>11842413</v>
      </c>
      <c r="D14" s="601">
        <v>135397</v>
      </c>
      <c r="E14" s="601">
        <v>302859</v>
      </c>
      <c r="F14" s="601">
        <v>1107146</v>
      </c>
      <c r="G14" s="601">
        <v>352268</v>
      </c>
      <c r="H14" s="601">
        <v>35455</v>
      </c>
      <c r="I14" s="601">
        <v>93183</v>
      </c>
      <c r="J14" s="601">
        <v>125976</v>
      </c>
      <c r="K14" s="601">
        <v>63727</v>
      </c>
      <c r="L14" s="601">
        <v>74805</v>
      </c>
      <c r="M14" s="601">
        <v>312854</v>
      </c>
      <c r="N14" s="601">
        <v>51618</v>
      </c>
      <c r="O14" s="601">
        <v>622867</v>
      </c>
      <c r="P14" s="601">
        <v>16378</v>
      </c>
      <c r="Q14" s="601">
        <v>1726993</v>
      </c>
      <c r="R14" s="601">
        <v>0</v>
      </c>
      <c r="S14" s="601">
        <v>0</v>
      </c>
      <c r="T14" s="601">
        <v>4998</v>
      </c>
      <c r="U14" s="601">
        <v>15375</v>
      </c>
      <c r="V14" s="601">
        <v>76047</v>
      </c>
      <c r="W14" s="601">
        <v>58201</v>
      </c>
      <c r="X14" s="601">
        <v>12603</v>
      </c>
      <c r="Y14" s="601">
        <v>1238953</v>
      </c>
      <c r="Z14" s="601">
        <v>10376</v>
      </c>
      <c r="AA14" s="601">
        <v>2722</v>
      </c>
      <c r="AB14" s="601">
        <v>2812</v>
      </c>
      <c r="AC14" s="601">
        <v>18623</v>
      </c>
      <c r="AD14" s="601">
        <v>1075</v>
      </c>
      <c r="AE14" s="601">
        <v>177733</v>
      </c>
      <c r="AF14" s="601">
        <v>87262</v>
      </c>
      <c r="AG14" s="601">
        <v>300081</v>
      </c>
      <c r="AH14" s="591">
        <v>18870800</v>
      </c>
      <c r="AI14" s="591">
        <v>16186129</v>
      </c>
      <c r="AJ14" s="591">
        <v>2684671</v>
      </c>
      <c r="AK14" s="30"/>
      <c r="AM14" s="26"/>
      <c r="AN14" s="28"/>
    </row>
    <row r="15" spans="1:41" collapsed="1" x14ac:dyDescent="0.2">
      <c r="A15" s="23" t="s">
        <v>369</v>
      </c>
      <c r="B15" s="6"/>
      <c r="C15" s="591">
        <v>14083196</v>
      </c>
      <c r="D15" s="591">
        <v>19927177</v>
      </c>
      <c r="E15" s="591">
        <v>19957468</v>
      </c>
      <c r="F15" s="591">
        <v>15046371</v>
      </c>
      <c r="G15" s="591">
        <v>6976472</v>
      </c>
      <c r="H15" s="591">
        <v>3696581</v>
      </c>
      <c r="I15" s="591">
        <v>5406696</v>
      </c>
      <c r="J15" s="591">
        <v>4042275</v>
      </c>
      <c r="K15" s="591">
        <v>3214958</v>
      </c>
      <c r="L15" s="591">
        <v>4709290</v>
      </c>
      <c r="M15" s="591">
        <v>5281513</v>
      </c>
      <c r="N15" s="591">
        <v>6341909</v>
      </c>
      <c r="O15" s="591">
        <v>718125</v>
      </c>
      <c r="P15" s="591">
        <v>2083557</v>
      </c>
      <c r="Q15" s="591">
        <v>2048809</v>
      </c>
      <c r="R15" s="591">
        <v>230598</v>
      </c>
      <c r="S15" s="591">
        <v>1727972</v>
      </c>
      <c r="T15" s="591">
        <v>2674193</v>
      </c>
      <c r="U15" s="591">
        <v>727205</v>
      </c>
      <c r="V15" s="591">
        <v>1296544</v>
      </c>
      <c r="W15" s="591">
        <v>1069892</v>
      </c>
      <c r="X15" s="591">
        <v>615180</v>
      </c>
      <c r="Y15" s="591">
        <v>1464063</v>
      </c>
      <c r="Z15" s="591">
        <v>1141990</v>
      </c>
      <c r="AA15" s="591">
        <v>45847</v>
      </c>
      <c r="AB15" s="591">
        <v>256447</v>
      </c>
      <c r="AC15" s="591">
        <v>398697</v>
      </c>
      <c r="AD15" s="591">
        <v>53694</v>
      </c>
      <c r="AE15" s="591">
        <v>240568</v>
      </c>
      <c r="AF15" s="591">
        <v>111353</v>
      </c>
      <c r="AG15" s="591">
        <v>300081</v>
      </c>
      <c r="AH15" s="591">
        <v>125888721</v>
      </c>
      <c r="AI15" s="591">
        <v>45491728</v>
      </c>
      <c r="AJ15" s="591">
        <v>80396993</v>
      </c>
      <c r="AK15" s="24"/>
      <c r="AM15" s="31"/>
      <c r="AN15" s="28"/>
    </row>
    <row r="16" spans="1:41" ht="11.25" customHeight="1" x14ac:dyDescent="0.2">
      <c r="A16" s="6"/>
      <c r="B16" s="6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604"/>
      <c r="AJ16" s="586"/>
      <c r="AK16" s="33"/>
      <c r="AM16" s="30"/>
      <c r="AN16" s="28"/>
    </row>
    <row r="17" spans="1:40" ht="15" hidden="1" customHeight="1" outlineLevel="1" x14ac:dyDescent="0.2">
      <c r="A17" s="34" t="s">
        <v>158</v>
      </c>
      <c r="B17" s="6"/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86"/>
      <c r="AJ17" s="586"/>
      <c r="AK17" s="33"/>
      <c r="AM17" s="30"/>
      <c r="AN17" s="28"/>
    </row>
    <row r="18" spans="1:40" ht="15" hidden="1" customHeight="1" outlineLevel="1" x14ac:dyDescent="0.2">
      <c r="A18" s="35" t="s">
        <v>159</v>
      </c>
      <c r="B18" s="6"/>
      <c r="C18" s="591">
        <v>28988499</v>
      </c>
      <c r="D18" s="591">
        <v>3344893</v>
      </c>
      <c r="E18" s="591">
        <v>9565770</v>
      </c>
      <c r="F18" s="591">
        <v>11025976</v>
      </c>
      <c r="G18" s="591">
        <v>4081557</v>
      </c>
      <c r="H18" s="591">
        <v>1150811</v>
      </c>
      <c r="I18" s="591">
        <v>4434868</v>
      </c>
      <c r="J18" s="591">
        <v>423330</v>
      </c>
      <c r="K18" s="591">
        <v>3122104</v>
      </c>
      <c r="L18" s="591">
        <v>3087241</v>
      </c>
      <c r="M18" s="591">
        <v>2733769</v>
      </c>
      <c r="N18" s="591">
        <v>1473124</v>
      </c>
      <c r="O18" s="591">
        <v>991087</v>
      </c>
      <c r="P18" s="591">
        <v>101094</v>
      </c>
      <c r="Q18" s="591">
        <v>3207421</v>
      </c>
      <c r="R18" s="591">
        <v>2295723</v>
      </c>
      <c r="S18" s="591">
        <v>217676</v>
      </c>
      <c r="T18" s="591">
        <v>550042</v>
      </c>
      <c r="U18" s="591">
        <v>44990</v>
      </c>
      <c r="V18" s="591">
        <v>1231785</v>
      </c>
      <c r="W18" s="591">
        <v>1024732</v>
      </c>
      <c r="X18" s="591">
        <v>1285191</v>
      </c>
      <c r="Y18" s="591">
        <v>2740938</v>
      </c>
      <c r="Z18" s="591">
        <v>723285</v>
      </c>
      <c r="AA18" s="591">
        <v>982059</v>
      </c>
      <c r="AB18" s="591">
        <v>533154</v>
      </c>
      <c r="AC18" s="591">
        <v>202831</v>
      </c>
      <c r="AD18" s="591">
        <v>5951</v>
      </c>
      <c r="AE18" s="591">
        <v>304014</v>
      </c>
      <c r="AF18" s="591">
        <v>237263</v>
      </c>
      <c r="AG18" s="591">
        <v>268494</v>
      </c>
      <c r="AH18" s="591">
        <v>90379672</v>
      </c>
      <c r="AI18" s="591">
        <v>42088887</v>
      </c>
      <c r="AJ18" s="591">
        <v>48290785</v>
      </c>
      <c r="AK18" s="24"/>
      <c r="AM18" s="30"/>
      <c r="AN18" s="28"/>
    </row>
    <row r="19" spans="1:40" ht="15" hidden="1" customHeight="1" outlineLevel="1" x14ac:dyDescent="0.2">
      <c r="A19" s="35" t="s">
        <v>516</v>
      </c>
      <c r="B19" s="6"/>
      <c r="C19" s="591">
        <v>29227</v>
      </c>
      <c r="D19" s="591">
        <v>163078</v>
      </c>
      <c r="E19" s="591">
        <v>207844</v>
      </c>
      <c r="F19" s="591">
        <v>135903</v>
      </c>
      <c r="G19" s="591">
        <v>67762</v>
      </c>
      <c r="H19" s="591">
        <v>54685</v>
      </c>
      <c r="I19" s="591">
        <v>51280</v>
      </c>
      <c r="J19" s="591">
        <v>81330</v>
      </c>
      <c r="K19" s="591">
        <v>27998</v>
      </c>
      <c r="L19" s="591">
        <v>48730</v>
      </c>
      <c r="M19" s="591">
        <v>49080</v>
      </c>
      <c r="N19" s="591">
        <v>58530</v>
      </c>
      <c r="O19" s="591">
        <v>0</v>
      </c>
      <c r="P19" s="591">
        <v>10234</v>
      </c>
      <c r="Q19" s="591">
        <v>4414</v>
      </c>
      <c r="R19" s="591">
        <v>2423</v>
      </c>
      <c r="S19" s="591">
        <v>23995</v>
      </c>
      <c r="T19" s="591">
        <v>34185</v>
      </c>
      <c r="U19" s="591">
        <v>0</v>
      </c>
      <c r="V19" s="591">
        <v>0</v>
      </c>
      <c r="W19" s="591">
        <v>0</v>
      </c>
      <c r="X19" s="591">
        <v>6165</v>
      </c>
      <c r="Y19" s="591">
        <v>3085</v>
      </c>
      <c r="Z19" s="591">
        <v>8653</v>
      </c>
      <c r="AA19" s="591">
        <v>449</v>
      </c>
      <c r="AB19" s="591">
        <v>769</v>
      </c>
      <c r="AC19" s="591">
        <v>0</v>
      </c>
      <c r="AD19" s="591">
        <v>1203</v>
      </c>
      <c r="AE19" s="591">
        <v>681</v>
      </c>
      <c r="AF19" s="591">
        <v>316</v>
      </c>
      <c r="AG19" s="591">
        <v>0</v>
      </c>
      <c r="AH19" s="591">
        <v>1072019</v>
      </c>
      <c r="AI19" s="591">
        <v>260100</v>
      </c>
      <c r="AJ19" s="591">
        <v>811919</v>
      </c>
      <c r="AK19" s="24"/>
      <c r="AM19" s="30"/>
      <c r="AN19" s="28"/>
    </row>
    <row r="20" spans="1:40" ht="15" hidden="1" customHeight="1" outlineLevel="1" x14ac:dyDescent="0.2">
      <c r="A20" s="35" t="s">
        <v>160</v>
      </c>
      <c r="B20" s="6"/>
      <c r="C20" s="591">
        <v>0</v>
      </c>
      <c r="D20" s="591">
        <v>0</v>
      </c>
      <c r="E20" s="591">
        <v>-312</v>
      </c>
      <c r="F20" s="591">
        <v>-5680</v>
      </c>
      <c r="G20" s="591">
        <v>-2754</v>
      </c>
      <c r="H20" s="591">
        <v>0</v>
      </c>
      <c r="I20" s="591">
        <v>-3366</v>
      </c>
      <c r="J20" s="591">
        <v>0</v>
      </c>
      <c r="K20" s="591">
        <v>0</v>
      </c>
      <c r="L20" s="591">
        <v>-1241</v>
      </c>
      <c r="M20" s="591">
        <v>-2285</v>
      </c>
      <c r="N20" s="591">
        <v>0</v>
      </c>
      <c r="O20" s="591">
        <v>0</v>
      </c>
      <c r="P20" s="591">
        <v>0</v>
      </c>
      <c r="Q20" s="591">
        <v>0</v>
      </c>
      <c r="R20" s="591">
        <v>0</v>
      </c>
      <c r="S20" s="591">
        <v>0</v>
      </c>
      <c r="T20" s="591">
        <v>0</v>
      </c>
      <c r="U20" s="591">
        <v>0</v>
      </c>
      <c r="V20" s="591">
        <v>-167</v>
      </c>
      <c r="W20" s="591">
        <v>-702</v>
      </c>
      <c r="X20" s="591">
        <v>-18064</v>
      </c>
      <c r="Y20" s="591">
        <v>0</v>
      </c>
      <c r="Z20" s="591">
        <v>0</v>
      </c>
      <c r="AA20" s="591">
        <v>0</v>
      </c>
      <c r="AB20" s="591">
        <v>0</v>
      </c>
      <c r="AC20" s="591">
        <v>0</v>
      </c>
      <c r="AD20" s="591">
        <v>0</v>
      </c>
      <c r="AE20" s="591">
        <v>0</v>
      </c>
      <c r="AF20" s="591">
        <v>0</v>
      </c>
      <c r="AG20" s="591">
        <v>0</v>
      </c>
      <c r="AH20" s="591">
        <v>-34571</v>
      </c>
      <c r="AI20" s="591">
        <v>0</v>
      </c>
      <c r="AJ20" s="591">
        <v>-34571</v>
      </c>
      <c r="AK20" s="24"/>
      <c r="AM20" s="30"/>
      <c r="AN20" s="28"/>
    </row>
    <row r="21" spans="1:40" ht="15" hidden="1" customHeight="1" outlineLevel="1" x14ac:dyDescent="0.2">
      <c r="A21" s="35" t="s">
        <v>161</v>
      </c>
      <c r="B21" s="6"/>
      <c r="C21" s="591">
        <v>1426</v>
      </c>
      <c r="D21" s="591">
        <v>2888</v>
      </c>
      <c r="E21" s="591">
        <v>15546</v>
      </c>
      <c r="F21" s="591">
        <v>15149</v>
      </c>
      <c r="G21" s="591">
        <v>4456</v>
      </c>
      <c r="H21" s="591">
        <v>55817</v>
      </c>
      <c r="I21" s="591">
        <v>4776</v>
      </c>
      <c r="J21" s="591">
        <v>6850</v>
      </c>
      <c r="K21" s="591">
        <v>8576</v>
      </c>
      <c r="L21" s="591">
        <v>4193</v>
      </c>
      <c r="M21" s="591">
        <v>10835</v>
      </c>
      <c r="N21" s="591">
        <v>3137</v>
      </c>
      <c r="O21" s="591">
        <v>1705</v>
      </c>
      <c r="P21" s="591">
        <v>549</v>
      </c>
      <c r="Q21" s="591">
        <v>142</v>
      </c>
      <c r="R21" s="591">
        <v>0</v>
      </c>
      <c r="S21" s="591">
        <v>0</v>
      </c>
      <c r="T21" s="591">
        <v>44</v>
      </c>
      <c r="U21" s="591">
        <v>13253</v>
      </c>
      <c r="V21" s="591">
        <v>12699</v>
      </c>
      <c r="W21" s="591">
        <v>7928</v>
      </c>
      <c r="X21" s="591">
        <v>392</v>
      </c>
      <c r="Y21" s="591">
        <v>253</v>
      </c>
      <c r="Z21" s="591">
        <v>321</v>
      </c>
      <c r="AA21" s="591">
        <v>182</v>
      </c>
      <c r="AB21" s="591">
        <v>0</v>
      </c>
      <c r="AC21" s="591">
        <v>4930</v>
      </c>
      <c r="AD21" s="591">
        <v>3187</v>
      </c>
      <c r="AE21" s="591">
        <v>0</v>
      </c>
      <c r="AF21" s="591">
        <v>0</v>
      </c>
      <c r="AG21" s="591">
        <v>0</v>
      </c>
      <c r="AH21" s="591">
        <v>179234</v>
      </c>
      <c r="AI21" s="591">
        <v>9551</v>
      </c>
      <c r="AJ21" s="591">
        <v>169683</v>
      </c>
      <c r="AK21" s="24"/>
      <c r="AM21" s="30"/>
      <c r="AN21" s="28"/>
    </row>
    <row r="22" spans="1:40" ht="15" hidden="1" customHeight="1" outlineLevel="1" x14ac:dyDescent="0.2">
      <c r="A22" s="35" t="s">
        <v>162</v>
      </c>
      <c r="B22" s="6"/>
      <c r="C22" s="591">
        <v>0</v>
      </c>
      <c r="D22" s="591">
        <v>0</v>
      </c>
      <c r="E22" s="591">
        <v>0</v>
      </c>
      <c r="F22" s="591">
        <v>0</v>
      </c>
      <c r="G22" s="591">
        <v>0</v>
      </c>
      <c r="H22" s="591">
        <v>0</v>
      </c>
      <c r="I22" s="591">
        <v>0</v>
      </c>
      <c r="J22" s="591">
        <v>0</v>
      </c>
      <c r="K22" s="591">
        <v>0</v>
      </c>
      <c r="L22" s="591">
        <v>0</v>
      </c>
      <c r="M22" s="591">
        <v>0</v>
      </c>
      <c r="N22" s="591">
        <v>0</v>
      </c>
      <c r="O22" s="591">
        <v>0</v>
      </c>
      <c r="P22" s="591">
        <v>0</v>
      </c>
      <c r="Q22" s="591">
        <v>0</v>
      </c>
      <c r="R22" s="591">
        <v>0</v>
      </c>
      <c r="S22" s="591">
        <v>0</v>
      </c>
      <c r="T22" s="591">
        <v>0</v>
      </c>
      <c r="U22" s="591">
        <v>9701</v>
      </c>
      <c r="V22" s="591">
        <v>0</v>
      </c>
      <c r="W22" s="591">
        <v>0</v>
      </c>
      <c r="X22" s="591">
        <v>0</v>
      </c>
      <c r="Y22" s="591">
        <v>0</v>
      </c>
      <c r="Z22" s="591">
        <v>0</v>
      </c>
      <c r="AA22" s="591">
        <v>0</v>
      </c>
      <c r="AB22" s="591">
        <v>0</v>
      </c>
      <c r="AC22" s="591">
        <v>0</v>
      </c>
      <c r="AD22" s="591">
        <v>0</v>
      </c>
      <c r="AE22" s="591">
        <v>0</v>
      </c>
      <c r="AF22" s="591">
        <v>0</v>
      </c>
      <c r="AG22" s="591">
        <v>0</v>
      </c>
      <c r="AH22" s="591">
        <v>9701</v>
      </c>
      <c r="AI22" s="591">
        <v>0</v>
      </c>
      <c r="AJ22" s="591">
        <v>9701</v>
      </c>
      <c r="AK22" s="24"/>
      <c r="AM22" s="30"/>
      <c r="AN22" s="28"/>
    </row>
    <row r="23" spans="1:40" ht="15" hidden="1" customHeight="1" outlineLevel="1" x14ac:dyDescent="0.2">
      <c r="A23" s="35" t="s">
        <v>517</v>
      </c>
      <c r="B23" s="6"/>
      <c r="C23" s="591">
        <v>0</v>
      </c>
      <c r="D23" s="591">
        <v>0</v>
      </c>
      <c r="E23" s="591">
        <v>0</v>
      </c>
      <c r="F23" s="591">
        <v>0</v>
      </c>
      <c r="G23" s="591">
        <v>0</v>
      </c>
      <c r="H23" s="591">
        <v>0</v>
      </c>
      <c r="I23" s="591">
        <v>0</v>
      </c>
      <c r="J23" s="591">
        <v>0</v>
      </c>
      <c r="K23" s="591">
        <v>0</v>
      </c>
      <c r="L23" s="591">
        <v>0</v>
      </c>
      <c r="M23" s="591">
        <v>0</v>
      </c>
      <c r="N23" s="591">
        <v>0</v>
      </c>
      <c r="O23" s="591">
        <v>0</v>
      </c>
      <c r="P23" s="591">
        <v>0</v>
      </c>
      <c r="Q23" s="591">
        <v>0</v>
      </c>
      <c r="R23" s="591">
        <v>0</v>
      </c>
      <c r="S23" s="591">
        <v>0</v>
      </c>
      <c r="T23" s="591">
        <v>0</v>
      </c>
      <c r="U23" s="591">
        <v>0</v>
      </c>
      <c r="V23" s="591">
        <v>0</v>
      </c>
      <c r="W23" s="591">
        <v>0</v>
      </c>
      <c r="X23" s="591">
        <v>0</v>
      </c>
      <c r="Y23" s="591">
        <v>0</v>
      </c>
      <c r="Z23" s="591">
        <v>0</v>
      </c>
      <c r="AA23" s="591">
        <v>0</v>
      </c>
      <c r="AB23" s="591">
        <v>0</v>
      </c>
      <c r="AC23" s="591">
        <v>0</v>
      </c>
      <c r="AD23" s="591">
        <v>0</v>
      </c>
      <c r="AE23" s="591">
        <v>0</v>
      </c>
      <c r="AF23" s="591">
        <v>0</v>
      </c>
      <c r="AG23" s="591">
        <v>0</v>
      </c>
      <c r="AH23" s="591">
        <v>0</v>
      </c>
      <c r="AI23" s="591">
        <v>0</v>
      </c>
      <c r="AJ23" s="591">
        <v>0</v>
      </c>
      <c r="AK23" s="24"/>
      <c r="AM23" s="30"/>
      <c r="AN23" s="28"/>
    </row>
    <row r="24" spans="1:40" ht="15" hidden="1" customHeight="1" outlineLevel="1" x14ac:dyDescent="0.2">
      <c r="A24" s="35" t="s">
        <v>523</v>
      </c>
      <c r="B24" s="6"/>
      <c r="C24" s="591">
        <v>0</v>
      </c>
      <c r="D24" s="591">
        <v>0</v>
      </c>
      <c r="E24" s="591">
        <v>0</v>
      </c>
      <c r="F24" s="591">
        <v>0</v>
      </c>
      <c r="G24" s="591">
        <v>0</v>
      </c>
      <c r="H24" s="591">
        <v>0</v>
      </c>
      <c r="I24" s="591">
        <v>0</v>
      </c>
      <c r="J24" s="591">
        <v>0</v>
      </c>
      <c r="K24" s="591">
        <v>0</v>
      </c>
      <c r="L24" s="591">
        <v>0</v>
      </c>
      <c r="M24" s="591">
        <v>0</v>
      </c>
      <c r="N24" s="591">
        <v>0</v>
      </c>
      <c r="O24" s="591">
        <v>0</v>
      </c>
      <c r="P24" s="591">
        <v>0</v>
      </c>
      <c r="Q24" s="591">
        <v>0</v>
      </c>
      <c r="R24" s="591">
        <v>0</v>
      </c>
      <c r="S24" s="591">
        <v>0</v>
      </c>
      <c r="T24" s="591">
        <v>0</v>
      </c>
      <c r="U24" s="591">
        <v>0</v>
      </c>
      <c r="V24" s="591">
        <v>0</v>
      </c>
      <c r="W24" s="591">
        <v>0</v>
      </c>
      <c r="X24" s="591">
        <v>0</v>
      </c>
      <c r="Y24" s="591">
        <v>0</v>
      </c>
      <c r="Z24" s="591">
        <v>0</v>
      </c>
      <c r="AA24" s="591">
        <v>0</v>
      </c>
      <c r="AB24" s="591">
        <v>0</v>
      </c>
      <c r="AC24" s="591">
        <v>0</v>
      </c>
      <c r="AD24" s="591">
        <v>0</v>
      </c>
      <c r="AE24" s="591">
        <v>0</v>
      </c>
      <c r="AF24" s="591">
        <v>0</v>
      </c>
      <c r="AG24" s="591">
        <v>0</v>
      </c>
      <c r="AH24" s="591">
        <v>0</v>
      </c>
      <c r="AI24" s="591">
        <v>0</v>
      </c>
      <c r="AJ24" s="591">
        <v>0</v>
      </c>
      <c r="AK24" s="24"/>
      <c r="AM24" s="30"/>
      <c r="AN24" s="28"/>
    </row>
    <row r="25" spans="1:40" collapsed="1" x14ac:dyDescent="0.2">
      <c r="A25" s="34" t="s">
        <v>370</v>
      </c>
      <c r="B25" s="6"/>
      <c r="C25" s="591">
        <v>29019152</v>
      </c>
      <c r="D25" s="591">
        <v>3510859</v>
      </c>
      <c r="E25" s="591">
        <v>9788848</v>
      </c>
      <c r="F25" s="591">
        <v>11171348</v>
      </c>
      <c r="G25" s="591">
        <v>4151021</v>
      </c>
      <c r="H25" s="591">
        <v>1261313</v>
      </c>
      <c r="I25" s="591">
        <v>4487558</v>
      </c>
      <c r="J25" s="591">
        <v>511510</v>
      </c>
      <c r="K25" s="591">
        <v>3158678</v>
      </c>
      <c r="L25" s="591">
        <v>3138923</v>
      </c>
      <c r="M25" s="591">
        <v>2791399</v>
      </c>
      <c r="N25" s="591">
        <v>1534791</v>
      </c>
      <c r="O25" s="591">
        <v>992792</v>
      </c>
      <c r="P25" s="591">
        <v>111877</v>
      </c>
      <c r="Q25" s="591">
        <v>3211977</v>
      </c>
      <c r="R25" s="591">
        <v>2298146</v>
      </c>
      <c r="S25" s="591">
        <v>241671</v>
      </c>
      <c r="T25" s="591">
        <v>584271</v>
      </c>
      <c r="U25" s="591">
        <v>67944</v>
      </c>
      <c r="V25" s="591">
        <v>1244317</v>
      </c>
      <c r="W25" s="591">
        <v>1031958</v>
      </c>
      <c r="X25" s="591">
        <v>1273684</v>
      </c>
      <c r="Y25" s="591">
        <v>2744276</v>
      </c>
      <c r="Z25" s="591">
        <v>732259</v>
      </c>
      <c r="AA25" s="591">
        <v>982690</v>
      </c>
      <c r="AB25" s="591">
        <v>533923</v>
      </c>
      <c r="AC25" s="591">
        <v>207761</v>
      </c>
      <c r="AD25" s="591">
        <v>10341</v>
      </c>
      <c r="AE25" s="591">
        <v>304695</v>
      </c>
      <c r="AF25" s="591">
        <v>237579</v>
      </c>
      <c r="AG25" s="591">
        <v>268494</v>
      </c>
      <c r="AH25" s="591">
        <v>91606055</v>
      </c>
      <c r="AI25" s="591">
        <v>42358538</v>
      </c>
      <c r="AJ25" s="591">
        <v>49247517</v>
      </c>
      <c r="AK25" s="24"/>
      <c r="AM25" s="31"/>
      <c r="AN25" s="28"/>
    </row>
    <row r="26" spans="1:40" ht="11.25" customHeight="1" x14ac:dyDescent="0.2">
      <c r="A26" s="34"/>
      <c r="B26" s="6"/>
      <c r="C26" s="591"/>
      <c r="D26" s="591"/>
      <c r="E26" s="591"/>
      <c r="F26" s="60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87" t="s">
        <v>109</v>
      </c>
      <c r="AJ26" s="586"/>
      <c r="AK26" s="33"/>
      <c r="AM26" s="30"/>
      <c r="AN26" s="28"/>
    </row>
    <row r="27" spans="1:40" ht="15" hidden="1" customHeight="1" outlineLevel="1" x14ac:dyDescent="0.2">
      <c r="A27" s="36" t="s">
        <v>164</v>
      </c>
      <c r="B27" s="6"/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86"/>
      <c r="AJ27" s="586"/>
      <c r="AK27" s="33"/>
      <c r="AM27" s="30"/>
      <c r="AN27" s="28"/>
    </row>
    <row r="28" spans="1:40" ht="15" hidden="1" customHeight="1" outlineLevel="1" x14ac:dyDescent="0.2">
      <c r="A28" s="37" t="s">
        <v>165</v>
      </c>
      <c r="B28" s="6"/>
      <c r="C28" s="591">
        <v>0</v>
      </c>
      <c r="D28" s="591">
        <v>0</v>
      </c>
      <c r="E28" s="591">
        <v>0</v>
      </c>
      <c r="F28" s="591">
        <v>0</v>
      </c>
      <c r="G28" s="591">
        <v>0</v>
      </c>
      <c r="H28" s="591">
        <v>0</v>
      </c>
      <c r="I28" s="591">
        <v>0</v>
      </c>
      <c r="J28" s="591">
        <v>0</v>
      </c>
      <c r="K28" s="591">
        <v>0</v>
      </c>
      <c r="L28" s="591">
        <v>0</v>
      </c>
      <c r="M28" s="591">
        <v>0</v>
      </c>
      <c r="N28" s="591">
        <v>0</v>
      </c>
      <c r="O28" s="591">
        <v>0</v>
      </c>
      <c r="P28" s="591">
        <v>0</v>
      </c>
      <c r="Q28" s="591">
        <v>0</v>
      </c>
      <c r="R28" s="591">
        <v>0</v>
      </c>
      <c r="S28" s="591">
        <v>0</v>
      </c>
      <c r="T28" s="591">
        <v>0</v>
      </c>
      <c r="U28" s="591">
        <v>0</v>
      </c>
      <c r="V28" s="591">
        <v>0</v>
      </c>
      <c r="W28" s="591">
        <v>0</v>
      </c>
      <c r="X28" s="591">
        <v>0</v>
      </c>
      <c r="Y28" s="591">
        <v>0</v>
      </c>
      <c r="Z28" s="591">
        <v>0</v>
      </c>
      <c r="AA28" s="591">
        <v>0</v>
      </c>
      <c r="AB28" s="591">
        <v>0</v>
      </c>
      <c r="AC28" s="591">
        <v>0</v>
      </c>
      <c r="AD28" s="591">
        <v>0</v>
      </c>
      <c r="AE28" s="591">
        <v>0</v>
      </c>
      <c r="AF28" s="591">
        <v>0</v>
      </c>
      <c r="AG28" s="591">
        <v>0</v>
      </c>
      <c r="AH28" s="591">
        <v>0</v>
      </c>
      <c r="AI28" s="591">
        <v>0</v>
      </c>
      <c r="AJ28" s="591">
        <v>0</v>
      </c>
      <c r="AK28" s="24"/>
      <c r="AM28" s="30"/>
      <c r="AN28" s="28"/>
    </row>
    <row r="29" spans="1:40" ht="15" hidden="1" customHeight="1" outlineLevel="1" x14ac:dyDescent="0.2">
      <c r="A29" s="37" t="s">
        <v>166</v>
      </c>
      <c r="B29" s="6"/>
      <c r="C29" s="591">
        <v>0</v>
      </c>
      <c r="D29" s="591">
        <v>0</v>
      </c>
      <c r="E29" s="591">
        <v>0</v>
      </c>
      <c r="F29" s="591">
        <v>0</v>
      </c>
      <c r="G29" s="591">
        <v>0</v>
      </c>
      <c r="H29" s="591">
        <v>0</v>
      </c>
      <c r="I29" s="591">
        <v>0</v>
      </c>
      <c r="J29" s="591">
        <v>0</v>
      </c>
      <c r="K29" s="591">
        <v>0</v>
      </c>
      <c r="L29" s="591">
        <v>0</v>
      </c>
      <c r="M29" s="591">
        <v>0</v>
      </c>
      <c r="N29" s="591">
        <v>0</v>
      </c>
      <c r="O29" s="591">
        <v>0</v>
      </c>
      <c r="P29" s="591">
        <v>0</v>
      </c>
      <c r="Q29" s="591">
        <v>0</v>
      </c>
      <c r="R29" s="591">
        <v>0</v>
      </c>
      <c r="S29" s="591">
        <v>0</v>
      </c>
      <c r="T29" s="591">
        <v>0</v>
      </c>
      <c r="U29" s="591">
        <v>0</v>
      </c>
      <c r="V29" s="591">
        <v>971</v>
      </c>
      <c r="W29" s="591">
        <v>0</v>
      </c>
      <c r="X29" s="591">
        <v>0</v>
      </c>
      <c r="Y29" s="591">
        <v>0</v>
      </c>
      <c r="Z29" s="591">
        <v>0</v>
      </c>
      <c r="AA29" s="591">
        <v>0</v>
      </c>
      <c r="AB29" s="591">
        <v>0</v>
      </c>
      <c r="AC29" s="591">
        <v>0</v>
      </c>
      <c r="AD29" s="591">
        <v>0</v>
      </c>
      <c r="AE29" s="591">
        <v>0</v>
      </c>
      <c r="AF29" s="591">
        <v>0</v>
      </c>
      <c r="AG29" s="591">
        <v>0</v>
      </c>
      <c r="AH29" s="591">
        <v>971</v>
      </c>
      <c r="AI29" s="591">
        <v>0</v>
      </c>
      <c r="AJ29" s="591">
        <v>971</v>
      </c>
      <c r="AK29" s="24"/>
      <c r="AM29" s="30"/>
      <c r="AN29" s="28"/>
    </row>
    <row r="30" spans="1:40" ht="15" hidden="1" customHeight="1" outlineLevel="1" x14ac:dyDescent="0.2">
      <c r="A30" s="37" t="s">
        <v>167</v>
      </c>
      <c r="B30" s="6"/>
      <c r="C30" s="591">
        <v>7954887</v>
      </c>
      <c r="D30" s="591">
        <v>8024358</v>
      </c>
      <c r="E30" s="591">
        <v>14722390</v>
      </c>
      <c r="F30" s="591">
        <v>7357562</v>
      </c>
      <c r="G30" s="591">
        <v>1273846</v>
      </c>
      <c r="H30" s="591">
        <v>589098</v>
      </c>
      <c r="I30" s="591">
        <v>2046351</v>
      </c>
      <c r="J30" s="591">
        <v>133920</v>
      </c>
      <c r="K30" s="591">
        <v>4966308</v>
      </c>
      <c r="L30" s="591">
        <v>5216229</v>
      </c>
      <c r="M30" s="591">
        <v>1764704</v>
      </c>
      <c r="N30" s="591">
        <v>249082</v>
      </c>
      <c r="O30" s="591">
        <v>26238</v>
      </c>
      <c r="P30" s="591">
        <v>45434</v>
      </c>
      <c r="Q30" s="591">
        <v>173501</v>
      </c>
      <c r="R30" s="591">
        <v>7207</v>
      </c>
      <c r="S30" s="591">
        <v>183456</v>
      </c>
      <c r="T30" s="591">
        <v>1727123</v>
      </c>
      <c r="U30" s="591">
        <v>73221</v>
      </c>
      <c r="V30" s="591">
        <v>817249</v>
      </c>
      <c r="W30" s="591">
        <v>701931</v>
      </c>
      <c r="X30" s="591">
        <v>138204</v>
      </c>
      <c r="Y30" s="591">
        <v>1001737</v>
      </c>
      <c r="Z30" s="591">
        <v>229819</v>
      </c>
      <c r="AA30" s="591">
        <v>26165</v>
      </c>
      <c r="AB30" s="591">
        <v>85029</v>
      </c>
      <c r="AC30" s="591">
        <v>62677</v>
      </c>
      <c r="AD30" s="591">
        <v>4721</v>
      </c>
      <c r="AE30" s="591">
        <v>248</v>
      </c>
      <c r="AF30" s="591">
        <v>12400</v>
      </c>
      <c r="AG30" s="591">
        <v>0</v>
      </c>
      <c r="AH30" s="591">
        <v>59615095</v>
      </c>
      <c r="AI30" s="591">
        <v>17527480</v>
      </c>
      <c r="AJ30" s="591">
        <v>42087615</v>
      </c>
      <c r="AK30" s="24"/>
      <c r="AM30" s="30"/>
      <c r="AN30" s="28"/>
    </row>
    <row r="31" spans="1:40" ht="15" hidden="1" customHeight="1" outlineLevel="1" x14ac:dyDescent="0.2">
      <c r="A31" s="37" t="s">
        <v>168</v>
      </c>
      <c r="B31" s="6"/>
      <c r="C31" s="591">
        <v>0</v>
      </c>
      <c r="D31" s="591">
        <v>0</v>
      </c>
      <c r="E31" s="591">
        <v>14811</v>
      </c>
      <c r="F31" s="591">
        <v>5295</v>
      </c>
      <c r="G31" s="591">
        <v>845</v>
      </c>
      <c r="H31" s="591">
        <v>0</v>
      </c>
      <c r="I31" s="591">
        <v>5676</v>
      </c>
      <c r="J31" s="591">
        <v>0</v>
      </c>
      <c r="K31" s="591">
        <v>10727</v>
      </c>
      <c r="L31" s="591">
        <v>0</v>
      </c>
      <c r="M31" s="591">
        <v>0</v>
      </c>
      <c r="N31" s="591">
        <v>0</v>
      </c>
      <c r="O31" s="591">
        <v>0</v>
      </c>
      <c r="P31" s="591">
        <v>0</v>
      </c>
      <c r="Q31" s="591">
        <v>0</v>
      </c>
      <c r="R31" s="591">
        <v>0</v>
      </c>
      <c r="S31" s="591">
        <v>0</v>
      </c>
      <c r="T31" s="591">
        <v>0</v>
      </c>
      <c r="U31" s="591">
        <v>0</v>
      </c>
      <c r="V31" s="591">
        <v>0</v>
      </c>
      <c r="W31" s="591">
        <v>2402</v>
      </c>
      <c r="X31" s="591">
        <v>0</v>
      </c>
      <c r="Y31" s="591">
        <v>0</v>
      </c>
      <c r="Z31" s="591">
        <v>0</v>
      </c>
      <c r="AA31" s="591">
        <v>0</v>
      </c>
      <c r="AB31" s="591">
        <v>0</v>
      </c>
      <c r="AC31" s="591">
        <v>0</v>
      </c>
      <c r="AD31" s="591">
        <v>0</v>
      </c>
      <c r="AE31" s="591">
        <v>0</v>
      </c>
      <c r="AF31" s="591">
        <v>0</v>
      </c>
      <c r="AG31" s="591">
        <v>0</v>
      </c>
      <c r="AH31" s="591">
        <v>39756</v>
      </c>
      <c r="AI31" s="591">
        <v>0</v>
      </c>
      <c r="AJ31" s="591">
        <v>39756</v>
      </c>
      <c r="AK31" s="24"/>
      <c r="AM31" s="30"/>
      <c r="AN31" s="28"/>
    </row>
    <row r="32" spans="1:40" ht="15" hidden="1" customHeight="1" outlineLevel="1" x14ac:dyDescent="0.2">
      <c r="A32" s="37" t="s">
        <v>169</v>
      </c>
      <c r="B32" s="6"/>
      <c r="C32" s="591">
        <v>15047111</v>
      </c>
      <c r="D32" s="591">
        <v>14641561</v>
      </c>
      <c r="E32" s="591">
        <v>29945611</v>
      </c>
      <c r="F32" s="591">
        <v>26315876</v>
      </c>
      <c r="G32" s="591">
        <v>9402058</v>
      </c>
      <c r="H32" s="591">
        <v>3844603</v>
      </c>
      <c r="I32" s="591">
        <v>8272860</v>
      </c>
      <c r="J32" s="591">
        <v>2103300</v>
      </c>
      <c r="K32" s="591">
        <v>4365739</v>
      </c>
      <c r="L32" s="591">
        <v>3656738</v>
      </c>
      <c r="M32" s="591">
        <v>5316766</v>
      </c>
      <c r="N32" s="591">
        <v>3979072</v>
      </c>
      <c r="O32" s="591">
        <v>256076</v>
      </c>
      <c r="P32" s="591">
        <v>725804</v>
      </c>
      <c r="Q32" s="591">
        <v>3375020</v>
      </c>
      <c r="R32" s="591">
        <v>1926475</v>
      </c>
      <c r="S32" s="591">
        <v>1331621</v>
      </c>
      <c r="T32" s="591">
        <v>1556496</v>
      </c>
      <c r="U32" s="591">
        <v>438174</v>
      </c>
      <c r="V32" s="591">
        <v>2500657</v>
      </c>
      <c r="W32" s="591">
        <v>2423977</v>
      </c>
      <c r="X32" s="591">
        <v>1764490</v>
      </c>
      <c r="Y32" s="591">
        <v>1654290</v>
      </c>
      <c r="Z32" s="591">
        <v>1359850</v>
      </c>
      <c r="AA32" s="591">
        <v>1234798</v>
      </c>
      <c r="AB32" s="591">
        <v>487441</v>
      </c>
      <c r="AC32" s="591">
        <v>407883</v>
      </c>
      <c r="AD32" s="591">
        <v>40922</v>
      </c>
      <c r="AE32" s="591">
        <v>222336</v>
      </c>
      <c r="AF32" s="591">
        <v>238546</v>
      </c>
      <c r="AG32" s="591">
        <v>90</v>
      </c>
      <c r="AH32" s="591">
        <v>148836241</v>
      </c>
      <c r="AI32" s="591">
        <v>39901543</v>
      </c>
      <c r="AJ32" s="591">
        <v>108934698</v>
      </c>
      <c r="AK32" s="24"/>
      <c r="AM32" s="30"/>
      <c r="AN32" s="28"/>
    </row>
    <row r="33" spans="1:40" ht="15" hidden="1" customHeight="1" outlineLevel="1" x14ac:dyDescent="0.2">
      <c r="A33" s="37" t="s">
        <v>170</v>
      </c>
      <c r="B33" s="6"/>
      <c r="C33" s="591">
        <v>0</v>
      </c>
      <c r="D33" s="591">
        <v>0</v>
      </c>
      <c r="E33" s="591">
        <v>0</v>
      </c>
      <c r="F33" s="591">
        <v>0</v>
      </c>
      <c r="G33" s="591">
        <v>0</v>
      </c>
      <c r="H33" s="591">
        <v>0</v>
      </c>
      <c r="I33" s="591">
        <v>0</v>
      </c>
      <c r="J33" s="591">
        <v>0</v>
      </c>
      <c r="K33" s="591">
        <v>0</v>
      </c>
      <c r="L33" s="591">
        <v>0</v>
      </c>
      <c r="M33" s="591">
        <v>0</v>
      </c>
      <c r="N33" s="591">
        <v>0</v>
      </c>
      <c r="O33" s="591">
        <v>0</v>
      </c>
      <c r="P33" s="591">
        <v>0</v>
      </c>
      <c r="Q33" s="591">
        <v>0</v>
      </c>
      <c r="R33" s="591">
        <v>0</v>
      </c>
      <c r="S33" s="591">
        <v>0</v>
      </c>
      <c r="T33" s="591">
        <v>0</v>
      </c>
      <c r="U33" s="591">
        <v>0</v>
      </c>
      <c r="V33" s="591">
        <v>0</v>
      </c>
      <c r="W33" s="591">
        <v>0</v>
      </c>
      <c r="X33" s="591">
        <v>0</v>
      </c>
      <c r="Y33" s="591">
        <v>0</v>
      </c>
      <c r="Z33" s="591">
        <v>0</v>
      </c>
      <c r="AA33" s="591">
        <v>0</v>
      </c>
      <c r="AB33" s="591">
        <v>0</v>
      </c>
      <c r="AC33" s="591">
        <v>0</v>
      </c>
      <c r="AD33" s="591">
        <v>0</v>
      </c>
      <c r="AE33" s="591">
        <v>0</v>
      </c>
      <c r="AF33" s="591">
        <v>0</v>
      </c>
      <c r="AG33" s="591">
        <v>0</v>
      </c>
      <c r="AH33" s="591">
        <v>0</v>
      </c>
      <c r="AI33" s="591">
        <v>0</v>
      </c>
      <c r="AJ33" s="591">
        <v>0</v>
      </c>
      <c r="AK33" s="24"/>
      <c r="AM33" s="30"/>
      <c r="AN33" s="28"/>
    </row>
    <row r="34" spans="1:40" ht="15" hidden="1" customHeight="1" outlineLevel="1" x14ac:dyDescent="0.2">
      <c r="A34" s="37" t="s">
        <v>171</v>
      </c>
      <c r="B34" s="6"/>
      <c r="C34" s="591">
        <v>0</v>
      </c>
      <c r="D34" s="591">
        <v>0</v>
      </c>
      <c r="E34" s="591">
        <v>0</v>
      </c>
      <c r="F34" s="591">
        <v>0</v>
      </c>
      <c r="G34" s="591">
        <v>0</v>
      </c>
      <c r="H34" s="591">
        <v>0</v>
      </c>
      <c r="I34" s="591">
        <v>85188</v>
      </c>
      <c r="J34" s="591">
        <v>0</v>
      </c>
      <c r="K34" s="591">
        <v>0</v>
      </c>
      <c r="L34" s="591">
        <v>0</v>
      </c>
      <c r="M34" s="591">
        <v>0</v>
      </c>
      <c r="N34" s="591">
        <v>75335</v>
      </c>
      <c r="O34" s="591">
        <v>-7207</v>
      </c>
      <c r="P34" s="591">
        <v>13742</v>
      </c>
      <c r="Q34" s="591">
        <v>0</v>
      </c>
      <c r="R34" s="591">
        <v>0</v>
      </c>
      <c r="S34" s="591">
        <v>0</v>
      </c>
      <c r="T34" s="591">
        <v>0</v>
      </c>
      <c r="U34" s="591">
        <v>0</v>
      </c>
      <c r="V34" s="591">
        <v>0</v>
      </c>
      <c r="W34" s="591">
        <v>0</v>
      </c>
      <c r="X34" s="591">
        <v>0</v>
      </c>
      <c r="Y34" s="591">
        <v>0</v>
      </c>
      <c r="Z34" s="591">
        <v>0</v>
      </c>
      <c r="AA34" s="591">
        <v>0</v>
      </c>
      <c r="AB34" s="591">
        <v>0</v>
      </c>
      <c r="AC34" s="591">
        <v>0</v>
      </c>
      <c r="AD34" s="591">
        <v>0</v>
      </c>
      <c r="AE34" s="591">
        <v>0</v>
      </c>
      <c r="AF34" s="591">
        <v>0</v>
      </c>
      <c r="AG34" s="591">
        <v>0</v>
      </c>
      <c r="AH34" s="591">
        <v>167058</v>
      </c>
      <c r="AI34" s="591">
        <v>68128</v>
      </c>
      <c r="AJ34" s="591">
        <v>98930</v>
      </c>
      <c r="AK34" s="24"/>
      <c r="AM34" s="30"/>
      <c r="AN34" s="28"/>
    </row>
    <row r="35" spans="1:40" ht="15" hidden="1" customHeight="1" outlineLevel="1" x14ac:dyDescent="0.2">
      <c r="A35" s="37" t="s">
        <v>172</v>
      </c>
      <c r="B35" s="6"/>
      <c r="C35" s="591">
        <v>2613379</v>
      </c>
      <c r="D35" s="591">
        <v>428540</v>
      </c>
      <c r="E35" s="591">
        <v>193409</v>
      </c>
      <c r="F35" s="591">
        <v>-79299</v>
      </c>
      <c r="G35" s="591">
        <v>-207269</v>
      </c>
      <c r="H35" s="591">
        <v>731046</v>
      </c>
      <c r="I35" s="591">
        <v>247778</v>
      </c>
      <c r="J35" s="591">
        <v>-29124</v>
      </c>
      <c r="K35" s="591">
        <v>73531</v>
      </c>
      <c r="L35" s="591">
        <v>711754</v>
      </c>
      <c r="M35" s="591">
        <v>202723</v>
      </c>
      <c r="N35" s="591">
        <v>-16304</v>
      </c>
      <c r="O35" s="591">
        <v>9343</v>
      </c>
      <c r="P35" s="591">
        <v>-2974</v>
      </c>
      <c r="Q35" s="591">
        <v>34102</v>
      </c>
      <c r="R35" s="591">
        <v>25082</v>
      </c>
      <c r="S35" s="591">
        <v>3648</v>
      </c>
      <c r="T35" s="591">
        <v>220627</v>
      </c>
      <c r="U35" s="591">
        <v>0</v>
      </c>
      <c r="V35" s="591">
        <v>923</v>
      </c>
      <c r="W35" s="591">
        <v>80635</v>
      </c>
      <c r="X35" s="591">
        <v>0</v>
      </c>
      <c r="Y35" s="591">
        <v>44155</v>
      </c>
      <c r="Z35" s="591">
        <v>-1836</v>
      </c>
      <c r="AA35" s="591">
        <v>0</v>
      </c>
      <c r="AB35" s="591">
        <v>-1402</v>
      </c>
      <c r="AC35" s="591">
        <v>0</v>
      </c>
      <c r="AD35" s="591">
        <v>1308</v>
      </c>
      <c r="AE35" s="591">
        <v>127</v>
      </c>
      <c r="AF35" s="591">
        <v>1384</v>
      </c>
      <c r="AG35" s="591">
        <v>0</v>
      </c>
      <c r="AH35" s="591">
        <v>5285286</v>
      </c>
      <c r="AI35" s="591">
        <v>3113324</v>
      </c>
      <c r="AJ35" s="591">
        <v>2171962</v>
      </c>
      <c r="AK35" s="24"/>
      <c r="AM35" s="30"/>
      <c r="AN35" s="28"/>
    </row>
    <row r="36" spans="1:40" ht="15" hidden="1" customHeight="1" outlineLevel="1" x14ac:dyDescent="0.2">
      <c r="A36" s="37" t="s">
        <v>173</v>
      </c>
      <c r="B36" s="6"/>
      <c r="C36" s="591">
        <v>43934</v>
      </c>
      <c r="D36" s="591">
        <v>19637</v>
      </c>
      <c r="E36" s="591">
        <v>0</v>
      </c>
      <c r="F36" s="601">
        <v>0</v>
      </c>
      <c r="G36" s="591">
        <v>0</v>
      </c>
      <c r="H36" s="591">
        <v>0</v>
      </c>
      <c r="I36" s="591">
        <v>0</v>
      </c>
      <c r="J36" s="591">
        <v>0</v>
      </c>
      <c r="K36" s="591">
        <v>0</v>
      </c>
      <c r="L36" s="591">
        <v>34827</v>
      </c>
      <c r="M36" s="591">
        <v>960</v>
      </c>
      <c r="N36" s="591">
        <v>0</v>
      </c>
      <c r="O36" s="591">
        <v>0</v>
      </c>
      <c r="P36" s="591">
        <v>0</v>
      </c>
      <c r="Q36" s="591">
        <v>0</v>
      </c>
      <c r="R36" s="591">
        <v>0</v>
      </c>
      <c r="S36" s="591">
        <v>0</v>
      </c>
      <c r="T36" s="591">
        <v>0</v>
      </c>
      <c r="U36" s="591">
        <v>0</v>
      </c>
      <c r="V36" s="591">
        <v>0</v>
      </c>
      <c r="W36" s="591">
        <v>0</v>
      </c>
      <c r="X36" s="591">
        <v>1226</v>
      </c>
      <c r="Y36" s="591">
        <v>11469</v>
      </c>
      <c r="Z36" s="591">
        <v>0</v>
      </c>
      <c r="AA36" s="591">
        <v>0</v>
      </c>
      <c r="AB36" s="591">
        <v>0</v>
      </c>
      <c r="AC36" s="591">
        <v>0</v>
      </c>
      <c r="AD36" s="591">
        <v>0</v>
      </c>
      <c r="AE36" s="591">
        <v>0</v>
      </c>
      <c r="AF36" s="591">
        <v>0</v>
      </c>
      <c r="AG36" s="591">
        <v>0</v>
      </c>
      <c r="AH36" s="591">
        <v>112053</v>
      </c>
      <c r="AI36" s="591">
        <v>75040</v>
      </c>
      <c r="AJ36" s="591">
        <v>37013</v>
      </c>
      <c r="AK36" s="24"/>
      <c r="AM36" s="30"/>
      <c r="AN36" s="28"/>
    </row>
    <row r="37" spans="1:40" collapsed="1" x14ac:dyDescent="0.2">
      <c r="A37" s="38" t="s">
        <v>371</v>
      </c>
      <c r="B37" s="6"/>
      <c r="C37" s="591">
        <v>25659311</v>
      </c>
      <c r="D37" s="591">
        <v>23114096</v>
      </c>
      <c r="E37" s="591">
        <v>44876221</v>
      </c>
      <c r="F37" s="591">
        <v>33599434</v>
      </c>
      <c r="G37" s="591">
        <v>10469480</v>
      </c>
      <c r="H37" s="591">
        <v>5164747</v>
      </c>
      <c r="I37" s="591">
        <v>10657853</v>
      </c>
      <c r="J37" s="591">
        <v>2208096</v>
      </c>
      <c r="K37" s="591">
        <v>9416305</v>
      </c>
      <c r="L37" s="591">
        <v>9619548</v>
      </c>
      <c r="M37" s="591">
        <v>7285153</v>
      </c>
      <c r="N37" s="591">
        <v>4287185</v>
      </c>
      <c r="O37" s="591">
        <v>284450</v>
      </c>
      <c r="P37" s="591">
        <v>782006</v>
      </c>
      <c r="Q37" s="591">
        <v>3582623</v>
      </c>
      <c r="R37" s="591">
        <v>1958764</v>
      </c>
      <c r="S37" s="591">
        <v>1518725</v>
      </c>
      <c r="T37" s="591">
        <v>3504246</v>
      </c>
      <c r="U37" s="591">
        <v>511395</v>
      </c>
      <c r="V37" s="591">
        <v>3319800</v>
      </c>
      <c r="W37" s="591">
        <v>3208945</v>
      </c>
      <c r="X37" s="591">
        <v>1903920</v>
      </c>
      <c r="Y37" s="591">
        <v>2711651</v>
      </c>
      <c r="Z37" s="591">
        <v>1587833</v>
      </c>
      <c r="AA37" s="591">
        <v>1260963</v>
      </c>
      <c r="AB37" s="591">
        <v>571068</v>
      </c>
      <c r="AC37" s="591">
        <v>470560</v>
      </c>
      <c r="AD37" s="591">
        <v>46951</v>
      </c>
      <c r="AE37" s="591">
        <v>222711</v>
      </c>
      <c r="AF37" s="591">
        <v>252330</v>
      </c>
      <c r="AG37" s="591">
        <v>90</v>
      </c>
      <c r="AH37" s="591">
        <v>214056460</v>
      </c>
      <c r="AI37" s="591">
        <v>60685515</v>
      </c>
      <c r="AJ37" s="591">
        <v>153370945</v>
      </c>
      <c r="AK37" s="24"/>
      <c r="AM37" s="30"/>
      <c r="AN37" s="28"/>
    </row>
    <row r="38" spans="1:40" x14ac:dyDescent="0.2">
      <c r="A38" s="6"/>
      <c r="B38" s="6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0"/>
      <c r="AJ38" s="590"/>
      <c r="AM38" s="30"/>
      <c r="AN38" s="28"/>
    </row>
    <row r="39" spans="1:40" ht="15" hidden="1" customHeight="1" outlineLevel="1" x14ac:dyDescent="0.2">
      <c r="A39" s="39" t="s">
        <v>175</v>
      </c>
      <c r="B39" s="6"/>
      <c r="C39" s="591"/>
      <c r="D39" s="591"/>
      <c r="E39" s="591"/>
      <c r="F39" s="591"/>
      <c r="G39" s="591"/>
      <c r="H39" s="591"/>
      <c r="I39" s="591"/>
      <c r="J39" s="591"/>
      <c r="K39" s="591"/>
      <c r="L39" s="40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40"/>
      <c r="AB39" s="591"/>
      <c r="AC39" s="591"/>
      <c r="AD39" s="591"/>
      <c r="AE39" s="591"/>
      <c r="AF39" s="591"/>
      <c r="AG39" s="591"/>
      <c r="AH39" s="591"/>
      <c r="AI39" s="590"/>
      <c r="AJ39" s="590"/>
      <c r="AM39" s="30"/>
      <c r="AN39" s="28"/>
    </row>
    <row r="40" spans="1:40" ht="15" hidden="1" customHeight="1" outlineLevel="1" x14ac:dyDescent="0.2">
      <c r="A40" s="41" t="s">
        <v>176</v>
      </c>
      <c r="B40" s="6"/>
      <c r="C40" s="591">
        <v>165962</v>
      </c>
      <c r="D40" s="591">
        <v>184606</v>
      </c>
      <c r="E40" s="591">
        <v>389982</v>
      </c>
      <c r="F40" s="591">
        <v>225697</v>
      </c>
      <c r="G40" s="591">
        <v>84917</v>
      </c>
      <c r="H40" s="591">
        <v>88448</v>
      </c>
      <c r="I40" s="591">
        <v>178527</v>
      </c>
      <c r="J40" s="591">
        <v>46973</v>
      </c>
      <c r="K40" s="591">
        <v>183173</v>
      </c>
      <c r="L40" s="591">
        <v>115095</v>
      </c>
      <c r="M40" s="591">
        <v>95766</v>
      </c>
      <c r="N40" s="591">
        <v>58357</v>
      </c>
      <c r="O40" s="591">
        <v>19133</v>
      </c>
      <c r="P40" s="591">
        <v>10204</v>
      </c>
      <c r="Q40" s="591">
        <v>50218</v>
      </c>
      <c r="R40" s="591">
        <v>14355</v>
      </c>
      <c r="S40" s="591">
        <v>9674</v>
      </c>
      <c r="T40" s="591">
        <v>72417</v>
      </c>
      <c r="U40" s="591">
        <v>10209</v>
      </c>
      <c r="V40" s="591">
        <v>27151</v>
      </c>
      <c r="W40" s="591">
        <v>45618</v>
      </c>
      <c r="X40" s="591">
        <v>52132</v>
      </c>
      <c r="Y40" s="591">
        <v>27154</v>
      </c>
      <c r="Z40" s="591">
        <v>36373</v>
      </c>
      <c r="AA40" s="591">
        <v>7621</v>
      </c>
      <c r="AB40" s="591">
        <v>6200</v>
      </c>
      <c r="AC40" s="591">
        <v>26587</v>
      </c>
      <c r="AD40" s="591">
        <v>515</v>
      </c>
      <c r="AE40" s="591">
        <v>9057</v>
      </c>
      <c r="AF40" s="591">
        <v>11923</v>
      </c>
      <c r="AG40" s="591">
        <v>0</v>
      </c>
      <c r="AH40" s="591">
        <v>2254044</v>
      </c>
      <c r="AI40" s="591">
        <v>532610</v>
      </c>
      <c r="AJ40" s="591">
        <v>1721434</v>
      </c>
      <c r="AK40" s="24"/>
      <c r="AM40" s="30"/>
      <c r="AN40" s="28"/>
    </row>
    <row r="41" spans="1:40" ht="15" hidden="1" customHeight="1" outlineLevel="1" x14ac:dyDescent="0.2">
      <c r="A41" s="41" t="s">
        <v>177</v>
      </c>
      <c r="B41" s="6"/>
      <c r="C41" s="591">
        <v>0</v>
      </c>
      <c r="D41" s="591">
        <v>0</v>
      </c>
      <c r="E41" s="591">
        <v>0</v>
      </c>
      <c r="F41" s="591">
        <v>0</v>
      </c>
      <c r="G41" s="591">
        <v>0</v>
      </c>
      <c r="H41" s="591">
        <v>65</v>
      </c>
      <c r="I41" s="591">
        <v>0</v>
      </c>
      <c r="J41" s="591">
        <v>0</v>
      </c>
      <c r="K41" s="591">
        <v>21697</v>
      </c>
      <c r="L41" s="591">
        <v>0</v>
      </c>
      <c r="M41" s="591">
        <v>0</v>
      </c>
      <c r="N41" s="591">
        <v>0</v>
      </c>
      <c r="O41" s="591">
        <v>0</v>
      </c>
      <c r="P41" s="591">
        <v>0</v>
      </c>
      <c r="Q41" s="591">
        <v>0</v>
      </c>
      <c r="R41" s="591">
        <v>0</v>
      </c>
      <c r="S41" s="591">
        <v>0</v>
      </c>
      <c r="T41" s="591">
        <v>0</v>
      </c>
      <c r="U41" s="591">
        <v>1750</v>
      </c>
      <c r="V41" s="591">
        <v>0</v>
      </c>
      <c r="W41" s="591">
        <v>0</v>
      </c>
      <c r="X41" s="591">
        <v>90</v>
      </c>
      <c r="Y41" s="591">
        <v>0</v>
      </c>
      <c r="Z41" s="591">
        <v>25</v>
      </c>
      <c r="AA41" s="591">
        <v>0</v>
      </c>
      <c r="AB41" s="591">
        <v>0</v>
      </c>
      <c r="AC41" s="591">
        <v>0</v>
      </c>
      <c r="AD41" s="591">
        <v>11</v>
      </c>
      <c r="AE41" s="591">
        <v>0</v>
      </c>
      <c r="AF41" s="591">
        <v>0</v>
      </c>
      <c r="AG41" s="591">
        <v>0</v>
      </c>
      <c r="AH41" s="591">
        <v>23638</v>
      </c>
      <c r="AI41" s="591">
        <v>0</v>
      </c>
      <c r="AJ41" s="591">
        <v>23638</v>
      </c>
      <c r="AK41" s="24"/>
      <c r="AM41" s="30"/>
      <c r="AN41" s="28"/>
    </row>
    <row r="42" spans="1:40" ht="15" hidden="1" customHeight="1" outlineLevel="1" x14ac:dyDescent="0.2">
      <c r="A42" s="41" t="s">
        <v>178</v>
      </c>
      <c r="B42" s="6"/>
      <c r="C42" s="591">
        <v>0</v>
      </c>
      <c r="D42" s="591">
        <v>0</v>
      </c>
      <c r="E42" s="591">
        <v>0</v>
      </c>
      <c r="F42" s="591">
        <v>0</v>
      </c>
      <c r="G42" s="591">
        <v>0</v>
      </c>
      <c r="H42" s="591">
        <v>0</v>
      </c>
      <c r="I42" s="591">
        <v>0</v>
      </c>
      <c r="J42" s="591">
        <v>0</v>
      </c>
      <c r="K42" s="591">
        <v>0</v>
      </c>
      <c r="L42" s="591">
        <v>0</v>
      </c>
      <c r="M42" s="591">
        <v>0</v>
      </c>
      <c r="N42" s="591">
        <v>0</v>
      </c>
      <c r="O42" s="591">
        <v>0</v>
      </c>
      <c r="P42" s="591">
        <v>0</v>
      </c>
      <c r="Q42" s="591">
        <v>0</v>
      </c>
      <c r="R42" s="591">
        <v>0</v>
      </c>
      <c r="S42" s="591">
        <v>0</v>
      </c>
      <c r="T42" s="591">
        <v>0</v>
      </c>
      <c r="U42" s="591">
        <v>0</v>
      </c>
      <c r="V42" s="591">
        <v>0</v>
      </c>
      <c r="W42" s="591">
        <v>0</v>
      </c>
      <c r="X42" s="591">
        <v>0</v>
      </c>
      <c r="Y42" s="591">
        <v>0</v>
      </c>
      <c r="Z42" s="591">
        <v>0</v>
      </c>
      <c r="AA42" s="591">
        <v>0</v>
      </c>
      <c r="AB42" s="591">
        <v>0</v>
      </c>
      <c r="AC42" s="591">
        <v>0</v>
      </c>
      <c r="AD42" s="591">
        <v>0</v>
      </c>
      <c r="AE42" s="591">
        <v>0</v>
      </c>
      <c r="AF42" s="591">
        <v>0</v>
      </c>
      <c r="AG42" s="591">
        <v>0</v>
      </c>
      <c r="AH42" s="591">
        <v>0</v>
      </c>
      <c r="AI42" s="591">
        <v>0</v>
      </c>
      <c r="AJ42" s="591">
        <v>0</v>
      </c>
      <c r="AK42" s="24"/>
      <c r="AM42" s="30"/>
      <c r="AN42" s="28"/>
    </row>
    <row r="43" spans="1:40" ht="15" hidden="1" customHeight="1" outlineLevel="1" x14ac:dyDescent="0.2">
      <c r="A43" s="41" t="s">
        <v>179</v>
      </c>
      <c r="B43" s="6"/>
      <c r="C43" s="591">
        <v>0</v>
      </c>
      <c r="D43" s="591">
        <v>0</v>
      </c>
      <c r="E43" s="591">
        <v>0</v>
      </c>
      <c r="F43" s="591">
        <v>0</v>
      </c>
      <c r="G43" s="591">
        <v>0</v>
      </c>
      <c r="H43" s="591">
        <v>0</v>
      </c>
      <c r="I43" s="591">
        <v>0</v>
      </c>
      <c r="J43" s="591">
        <v>0</v>
      </c>
      <c r="K43" s="591">
        <v>0</v>
      </c>
      <c r="L43" s="591">
        <v>0</v>
      </c>
      <c r="M43" s="591">
        <v>0</v>
      </c>
      <c r="N43" s="591">
        <v>0</v>
      </c>
      <c r="O43" s="591">
        <v>0</v>
      </c>
      <c r="P43" s="591">
        <v>0</v>
      </c>
      <c r="Q43" s="591">
        <v>0</v>
      </c>
      <c r="R43" s="591">
        <v>0</v>
      </c>
      <c r="S43" s="591">
        <v>0</v>
      </c>
      <c r="T43" s="591">
        <v>0</v>
      </c>
      <c r="U43" s="591">
        <v>0</v>
      </c>
      <c r="V43" s="591">
        <v>0</v>
      </c>
      <c r="W43" s="591">
        <v>0</v>
      </c>
      <c r="X43" s="591">
        <v>0</v>
      </c>
      <c r="Y43" s="591">
        <v>0</v>
      </c>
      <c r="Z43" s="591">
        <v>0</v>
      </c>
      <c r="AA43" s="591">
        <v>0</v>
      </c>
      <c r="AB43" s="591">
        <v>0</v>
      </c>
      <c r="AC43" s="591">
        <v>0</v>
      </c>
      <c r="AD43" s="591">
        <v>0</v>
      </c>
      <c r="AE43" s="591">
        <v>0</v>
      </c>
      <c r="AF43" s="591">
        <v>0</v>
      </c>
      <c r="AG43" s="591">
        <v>0</v>
      </c>
      <c r="AH43" s="591">
        <v>0</v>
      </c>
      <c r="AI43" s="591">
        <v>0</v>
      </c>
      <c r="AJ43" s="591">
        <v>0</v>
      </c>
      <c r="AK43" s="24"/>
      <c r="AM43" s="30"/>
      <c r="AN43" s="28"/>
    </row>
    <row r="44" spans="1:40" ht="15" hidden="1" customHeight="1" outlineLevel="1" x14ac:dyDescent="0.2">
      <c r="A44" s="41" t="s">
        <v>180</v>
      </c>
      <c r="B44" s="6"/>
      <c r="C44" s="591">
        <v>0</v>
      </c>
      <c r="D44" s="591">
        <v>0</v>
      </c>
      <c r="E44" s="591">
        <v>0</v>
      </c>
      <c r="F44" s="591">
        <v>0</v>
      </c>
      <c r="G44" s="591">
        <v>0</v>
      </c>
      <c r="H44" s="591">
        <v>0</v>
      </c>
      <c r="I44" s="591">
        <v>10541</v>
      </c>
      <c r="J44" s="591">
        <v>48440</v>
      </c>
      <c r="K44" s="591">
        <v>0</v>
      </c>
      <c r="L44" s="591">
        <v>43250</v>
      </c>
      <c r="M44" s="591">
        <v>10116</v>
      </c>
      <c r="N44" s="591">
        <v>75433</v>
      </c>
      <c r="O44" s="591">
        <v>6116</v>
      </c>
      <c r="P44" s="591">
        <v>13190</v>
      </c>
      <c r="Q44" s="591">
        <v>51521</v>
      </c>
      <c r="R44" s="591">
        <v>0</v>
      </c>
      <c r="S44" s="591">
        <v>0</v>
      </c>
      <c r="T44" s="591">
        <v>53573</v>
      </c>
      <c r="U44" s="591">
        <v>0</v>
      </c>
      <c r="V44" s="591">
        <v>17180</v>
      </c>
      <c r="W44" s="591">
        <v>0</v>
      </c>
      <c r="X44" s="591">
        <v>57282</v>
      </c>
      <c r="Y44" s="591">
        <v>0</v>
      </c>
      <c r="Z44" s="591">
        <v>9351</v>
      </c>
      <c r="AA44" s="591">
        <v>2707</v>
      </c>
      <c r="AB44" s="591">
        <v>0</v>
      </c>
      <c r="AC44" s="591">
        <v>5286</v>
      </c>
      <c r="AD44" s="591">
        <v>155</v>
      </c>
      <c r="AE44" s="591">
        <v>0</v>
      </c>
      <c r="AF44" s="591">
        <v>0</v>
      </c>
      <c r="AG44" s="591">
        <v>0</v>
      </c>
      <c r="AH44" s="591">
        <v>404141</v>
      </c>
      <c r="AI44" s="591">
        <v>133070</v>
      </c>
      <c r="AJ44" s="591">
        <v>271071</v>
      </c>
      <c r="AK44" s="24"/>
      <c r="AM44" s="30"/>
      <c r="AN44" s="28"/>
    </row>
    <row r="45" spans="1:40" collapsed="1" x14ac:dyDescent="0.2">
      <c r="A45" s="39" t="s">
        <v>372</v>
      </c>
      <c r="B45" s="6"/>
      <c r="C45" s="591">
        <v>165962</v>
      </c>
      <c r="D45" s="591">
        <v>184606</v>
      </c>
      <c r="E45" s="591">
        <v>389982</v>
      </c>
      <c r="F45" s="591">
        <v>225697</v>
      </c>
      <c r="G45" s="591">
        <v>84917</v>
      </c>
      <c r="H45" s="591">
        <v>88513</v>
      </c>
      <c r="I45" s="591">
        <v>189068</v>
      </c>
      <c r="J45" s="591">
        <v>95413</v>
      </c>
      <c r="K45" s="591">
        <v>204870</v>
      </c>
      <c r="L45" s="591">
        <v>158345</v>
      </c>
      <c r="M45" s="591">
        <v>105882</v>
      </c>
      <c r="N45" s="591">
        <v>133790</v>
      </c>
      <c r="O45" s="591">
        <v>25249</v>
      </c>
      <c r="P45" s="591">
        <v>23394</v>
      </c>
      <c r="Q45" s="591">
        <v>101739</v>
      </c>
      <c r="R45" s="591">
        <v>14355</v>
      </c>
      <c r="S45" s="591">
        <v>9674</v>
      </c>
      <c r="T45" s="591">
        <v>125990</v>
      </c>
      <c r="U45" s="591">
        <v>11959</v>
      </c>
      <c r="V45" s="591">
        <v>44331</v>
      </c>
      <c r="W45" s="591">
        <v>45618</v>
      </c>
      <c r="X45" s="591">
        <v>109504</v>
      </c>
      <c r="Y45" s="591">
        <v>27154</v>
      </c>
      <c r="Z45" s="591">
        <v>45749</v>
      </c>
      <c r="AA45" s="591">
        <v>10328</v>
      </c>
      <c r="AB45" s="591">
        <v>6200</v>
      </c>
      <c r="AC45" s="591">
        <v>31873</v>
      </c>
      <c r="AD45" s="591">
        <v>681</v>
      </c>
      <c r="AE45" s="591">
        <v>9057</v>
      </c>
      <c r="AF45" s="591">
        <v>11923</v>
      </c>
      <c r="AG45" s="591">
        <v>0</v>
      </c>
      <c r="AH45" s="591">
        <v>2681823</v>
      </c>
      <c r="AI45" s="591">
        <v>665680</v>
      </c>
      <c r="AJ45" s="591">
        <v>2016143</v>
      </c>
      <c r="AK45" s="24"/>
      <c r="AM45" s="31"/>
      <c r="AN45" s="28"/>
    </row>
    <row r="46" spans="1:40" x14ac:dyDescent="0.2">
      <c r="A46" s="6"/>
      <c r="B46" s="6"/>
      <c r="C46" s="591"/>
      <c r="D46" s="591"/>
      <c r="E46" s="591"/>
      <c r="F46" s="60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0"/>
      <c r="AJ46" s="590"/>
      <c r="AM46" s="30"/>
      <c r="AN46" s="28"/>
    </row>
    <row r="47" spans="1:40" ht="15" hidden="1" customHeight="1" outlineLevel="1" x14ac:dyDescent="0.2">
      <c r="A47" s="42" t="s">
        <v>182</v>
      </c>
      <c r="B47" s="6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0"/>
      <c r="AJ47" s="590"/>
      <c r="AM47" s="30"/>
      <c r="AN47" s="28"/>
    </row>
    <row r="48" spans="1:40" ht="15" hidden="1" customHeight="1" outlineLevel="1" x14ac:dyDescent="0.2">
      <c r="A48" s="43" t="s">
        <v>176</v>
      </c>
      <c r="B48" s="6"/>
      <c r="C48" s="591">
        <v>267629</v>
      </c>
      <c r="D48" s="591">
        <v>143946</v>
      </c>
      <c r="E48" s="591">
        <v>392172</v>
      </c>
      <c r="F48" s="591">
        <v>419151</v>
      </c>
      <c r="G48" s="591">
        <v>180055</v>
      </c>
      <c r="H48" s="591">
        <v>132672</v>
      </c>
      <c r="I48" s="591">
        <v>176082</v>
      </c>
      <c r="J48" s="591">
        <v>49168</v>
      </c>
      <c r="K48" s="591">
        <v>116553</v>
      </c>
      <c r="L48" s="591">
        <v>141241</v>
      </c>
      <c r="M48" s="591">
        <v>125079</v>
      </c>
      <c r="N48" s="591">
        <v>87536</v>
      </c>
      <c r="O48" s="591">
        <v>28700</v>
      </c>
      <c r="P48" s="591">
        <v>15306</v>
      </c>
      <c r="Q48" s="591">
        <v>75327</v>
      </c>
      <c r="R48" s="591">
        <v>27712</v>
      </c>
      <c r="S48" s="591">
        <v>46881</v>
      </c>
      <c r="T48" s="591">
        <v>100004</v>
      </c>
      <c r="U48" s="591">
        <v>32725</v>
      </c>
      <c r="V48" s="591">
        <v>48752</v>
      </c>
      <c r="W48" s="591">
        <v>120786</v>
      </c>
      <c r="X48" s="591">
        <v>30440</v>
      </c>
      <c r="Y48" s="591">
        <v>39523</v>
      </c>
      <c r="Z48" s="591">
        <v>23801</v>
      </c>
      <c r="AA48" s="591">
        <v>11945</v>
      </c>
      <c r="AB48" s="591">
        <v>19114</v>
      </c>
      <c r="AC48" s="591">
        <v>21753</v>
      </c>
      <c r="AD48" s="591">
        <v>2626</v>
      </c>
      <c r="AE48" s="591">
        <v>13587</v>
      </c>
      <c r="AF48" s="591">
        <v>12186</v>
      </c>
      <c r="AG48" s="591">
        <v>893</v>
      </c>
      <c r="AH48" s="591">
        <v>2903345</v>
      </c>
      <c r="AI48" s="591">
        <v>688441</v>
      </c>
      <c r="AJ48" s="591">
        <v>2214904</v>
      </c>
      <c r="AK48" s="24"/>
      <c r="AM48" s="30"/>
      <c r="AN48" s="28"/>
    </row>
    <row r="49" spans="1:40" ht="15" hidden="1" customHeight="1" outlineLevel="1" x14ac:dyDescent="0.2">
      <c r="A49" s="43" t="s">
        <v>183</v>
      </c>
      <c r="B49" s="6"/>
      <c r="C49" s="591">
        <v>0</v>
      </c>
      <c r="D49" s="591">
        <v>0</v>
      </c>
      <c r="E49" s="591">
        <v>0</v>
      </c>
      <c r="F49" s="591">
        <v>0</v>
      </c>
      <c r="G49" s="591">
        <v>0</v>
      </c>
      <c r="H49" s="591">
        <v>0</v>
      </c>
      <c r="I49" s="591">
        <v>0</v>
      </c>
      <c r="J49" s="591">
        <v>0</v>
      </c>
      <c r="K49" s="591">
        <v>0</v>
      </c>
      <c r="L49" s="591">
        <v>0</v>
      </c>
      <c r="M49" s="591">
        <v>0</v>
      </c>
      <c r="N49" s="591">
        <v>0</v>
      </c>
      <c r="O49" s="591">
        <v>0</v>
      </c>
      <c r="P49" s="591">
        <v>0</v>
      </c>
      <c r="Q49" s="591">
        <v>0</v>
      </c>
      <c r="R49" s="591">
        <v>0</v>
      </c>
      <c r="S49" s="591">
        <v>0</v>
      </c>
      <c r="T49" s="591">
        <v>0</v>
      </c>
      <c r="U49" s="591">
        <v>0</v>
      </c>
      <c r="V49" s="591">
        <v>0</v>
      </c>
      <c r="W49" s="591">
        <v>0</v>
      </c>
      <c r="X49" s="591">
        <v>6118</v>
      </c>
      <c r="Y49" s="591">
        <v>0</v>
      </c>
      <c r="Z49" s="591">
        <v>0</v>
      </c>
      <c r="AA49" s="591">
        <v>0</v>
      </c>
      <c r="AB49" s="591">
        <v>0</v>
      </c>
      <c r="AC49" s="591">
        <v>0</v>
      </c>
      <c r="AD49" s="591">
        <v>0</v>
      </c>
      <c r="AE49" s="591">
        <v>0</v>
      </c>
      <c r="AF49" s="591">
        <v>0</v>
      </c>
      <c r="AG49" s="591">
        <v>9416</v>
      </c>
      <c r="AH49" s="591">
        <v>15534</v>
      </c>
      <c r="AI49" s="591">
        <v>9416</v>
      </c>
      <c r="AJ49" s="591">
        <v>6118</v>
      </c>
      <c r="AK49" s="24"/>
      <c r="AM49" s="30"/>
      <c r="AN49" s="28"/>
    </row>
    <row r="50" spans="1:40" collapsed="1" x14ac:dyDescent="0.2">
      <c r="A50" s="42" t="s">
        <v>182</v>
      </c>
      <c r="B50" s="6"/>
      <c r="C50" s="591">
        <v>267629</v>
      </c>
      <c r="D50" s="591">
        <v>143946</v>
      </c>
      <c r="E50" s="591">
        <v>392172</v>
      </c>
      <c r="F50" s="591">
        <v>419151</v>
      </c>
      <c r="G50" s="591">
        <v>180055</v>
      </c>
      <c r="H50" s="591">
        <v>132672</v>
      </c>
      <c r="I50" s="591">
        <v>176082</v>
      </c>
      <c r="J50" s="591">
        <v>49168</v>
      </c>
      <c r="K50" s="591">
        <v>116553</v>
      </c>
      <c r="L50" s="591">
        <v>141241</v>
      </c>
      <c r="M50" s="591">
        <v>125079</v>
      </c>
      <c r="N50" s="591">
        <v>87536</v>
      </c>
      <c r="O50" s="591">
        <v>28700</v>
      </c>
      <c r="P50" s="591">
        <v>15306</v>
      </c>
      <c r="Q50" s="591">
        <v>75327</v>
      </c>
      <c r="R50" s="591">
        <v>27712</v>
      </c>
      <c r="S50" s="591">
        <v>46881</v>
      </c>
      <c r="T50" s="591">
        <v>100004</v>
      </c>
      <c r="U50" s="591">
        <v>32725</v>
      </c>
      <c r="V50" s="591">
        <v>48752</v>
      </c>
      <c r="W50" s="591">
        <v>120786</v>
      </c>
      <c r="X50" s="591">
        <v>36558</v>
      </c>
      <c r="Y50" s="591">
        <v>39523</v>
      </c>
      <c r="Z50" s="591">
        <v>23801</v>
      </c>
      <c r="AA50" s="591">
        <v>11945</v>
      </c>
      <c r="AB50" s="591">
        <v>19114</v>
      </c>
      <c r="AC50" s="591">
        <v>21753</v>
      </c>
      <c r="AD50" s="591">
        <v>2626</v>
      </c>
      <c r="AE50" s="591">
        <v>13587</v>
      </c>
      <c r="AF50" s="591">
        <v>12186</v>
      </c>
      <c r="AG50" s="591">
        <v>10309</v>
      </c>
      <c r="AH50" s="591">
        <v>2918879</v>
      </c>
      <c r="AI50" s="591">
        <v>697857</v>
      </c>
      <c r="AJ50" s="591">
        <v>2221022</v>
      </c>
      <c r="AK50" s="24"/>
      <c r="AM50" s="31"/>
      <c r="AN50" s="28"/>
    </row>
    <row r="51" spans="1:40" x14ac:dyDescent="0.2">
      <c r="A51" s="43"/>
      <c r="B51" s="6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91"/>
      <c r="AF51" s="591"/>
      <c r="AG51" s="591"/>
      <c r="AH51" s="591"/>
      <c r="AI51" s="590"/>
      <c r="AJ51" s="590"/>
      <c r="AM51" s="30"/>
      <c r="AN51" s="28"/>
    </row>
    <row r="52" spans="1:40" x14ac:dyDescent="0.2">
      <c r="A52" s="42" t="s">
        <v>185</v>
      </c>
      <c r="B52" s="6"/>
      <c r="C52" s="591">
        <v>12901</v>
      </c>
      <c r="D52" s="591">
        <v>12883</v>
      </c>
      <c r="E52" s="591">
        <v>80533</v>
      </c>
      <c r="F52" s="591">
        <v>54490</v>
      </c>
      <c r="G52" s="591">
        <v>0</v>
      </c>
      <c r="H52" s="591">
        <v>0</v>
      </c>
      <c r="I52" s="591">
        <v>0</v>
      </c>
      <c r="J52" s="591">
        <v>0</v>
      </c>
      <c r="K52" s="591">
        <v>23171</v>
      </c>
      <c r="L52" s="591">
        <v>0</v>
      </c>
      <c r="M52" s="591">
        <v>19849</v>
      </c>
      <c r="N52" s="591">
        <v>0</v>
      </c>
      <c r="O52" s="591">
        <v>0</v>
      </c>
      <c r="P52" s="591">
        <v>0</v>
      </c>
      <c r="Q52" s="591">
        <v>0</v>
      </c>
      <c r="R52" s="591">
        <v>19377</v>
      </c>
      <c r="S52" s="591">
        <v>20106</v>
      </c>
      <c r="T52" s="591">
        <v>0</v>
      </c>
      <c r="U52" s="591">
        <v>0</v>
      </c>
      <c r="V52" s="591">
        <v>0</v>
      </c>
      <c r="W52" s="591">
        <v>0</v>
      </c>
      <c r="X52" s="591">
        <v>0</v>
      </c>
      <c r="Y52" s="591">
        <v>1264</v>
      </c>
      <c r="Z52" s="591">
        <v>0</v>
      </c>
      <c r="AA52" s="591">
        <v>0</v>
      </c>
      <c r="AB52" s="591">
        <v>0</v>
      </c>
      <c r="AC52" s="591">
        <v>5604</v>
      </c>
      <c r="AD52" s="591">
        <v>0</v>
      </c>
      <c r="AE52" s="591">
        <v>23326</v>
      </c>
      <c r="AF52" s="591">
        <v>0</v>
      </c>
      <c r="AG52" s="591">
        <v>0</v>
      </c>
      <c r="AH52" s="591">
        <v>273504</v>
      </c>
      <c r="AI52" s="591">
        <v>50374</v>
      </c>
      <c r="AJ52" s="591">
        <v>223130</v>
      </c>
      <c r="AK52" s="24"/>
      <c r="AM52" s="30"/>
      <c r="AN52" s="28"/>
    </row>
    <row r="53" spans="1:40" x14ac:dyDescent="0.2">
      <c r="A53" s="6"/>
      <c r="B53" s="6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0"/>
      <c r="AJ53" s="590"/>
      <c r="AM53" s="30"/>
      <c r="AN53" s="28"/>
    </row>
    <row r="54" spans="1:40" x14ac:dyDescent="0.2">
      <c r="A54" s="44" t="s">
        <v>186</v>
      </c>
      <c r="B54" s="6"/>
      <c r="C54" s="591">
        <v>0</v>
      </c>
      <c r="D54" s="591">
        <v>0</v>
      </c>
      <c r="E54" s="591">
        <v>0</v>
      </c>
      <c r="F54" s="591">
        <v>0</v>
      </c>
      <c r="G54" s="591">
        <v>0</v>
      </c>
      <c r="H54" s="591">
        <v>0</v>
      </c>
      <c r="I54" s="591">
        <v>0</v>
      </c>
      <c r="J54" s="591">
        <v>0</v>
      </c>
      <c r="K54" s="591">
        <v>0</v>
      </c>
      <c r="L54" s="591">
        <v>0</v>
      </c>
      <c r="M54" s="591">
        <v>0</v>
      </c>
      <c r="N54" s="591">
        <v>0</v>
      </c>
      <c r="O54" s="591">
        <v>0</v>
      </c>
      <c r="P54" s="591">
        <v>0</v>
      </c>
      <c r="Q54" s="591">
        <v>0</v>
      </c>
      <c r="R54" s="591">
        <v>0</v>
      </c>
      <c r="S54" s="591">
        <v>1965</v>
      </c>
      <c r="T54" s="591">
        <v>0</v>
      </c>
      <c r="U54" s="591">
        <v>0</v>
      </c>
      <c r="V54" s="591">
        <v>0</v>
      </c>
      <c r="W54" s="591">
        <v>0</v>
      </c>
      <c r="X54" s="591">
        <v>0</v>
      </c>
      <c r="Y54" s="591">
        <v>0</v>
      </c>
      <c r="Z54" s="591">
        <v>0</v>
      </c>
      <c r="AA54" s="591">
        <v>0</v>
      </c>
      <c r="AB54" s="591">
        <v>0</v>
      </c>
      <c r="AC54" s="591">
        <v>0</v>
      </c>
      <c r="AD54" s="591">
        <v>0</v>
      </c>
      <c r="AE54" s="591">
        <v>0</v>
      </c>
      <c r="AF54" s="591">
        <v>0</v>
      </c>
      <c r="AG54" s="591">
        <v>0</v>
      </c>
      <c r="AH54" s="591">
        <v>1965</v>
      </c>
      <c r="AI54" s="591">
        <v>0</v>
      </c>
      <c r="AJ54" s="591">
        <v>1965</v>
      </c>
      <c r="AK54" s="24"/>
      <c r="AM54" s="30"/>
      <c r="AN54" s="28"/>
    </row>
    <row r="55" spans="1:40" ht="11.25" customHeight="1" x14ac:dyDescent="0.2">
      <c r="A55" s="44"/>
      <c r="B55" s="6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0"/>
      <c r="AJ55" s="590"/>
      <c r="AM55" s="30"/>
      <c r="AN55" s="28"/>
    </row>
    <row r="56" spans="1:40" x14ac:dyDescent="0.2">
      <c r="A56" s="45" t="s">
        <v>187</v>
      </c>
      <c r="B56" s="6"/>
      <c r="C56" s="591"/>
      <c r="D56" s="591"/>
      <c r="E56" s="591"/>
      <c r="F56" s="60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0"/>
      <c r="AJ56" s="590"/>
      <c r="AM56" s="30"/>
      <c r="AN56" s="28"/>
    </row>
    <row r="57" spans="1:40" x14ac:dyDescent="0.2">
      <c r="A57" s="45" t="s">
        <v>188</v>
      </c>
      <c r="B57" s="6"/>
      <c r="C57" s="591">
        <v>10302665</v>
      </c>
      <c r="D57" s="591">
        <v>39214745</v>
      </c>
      <c r="E57" s="591">
        <v>54343220</v>
      </c>
      <c r="F57" s="591">
        <v>36884099</v>
      </c>
      <c r="G57" s="591">
        <v>13029959</v>
      </c>
      <c r="H57" s="591">
        <v>7378830</v>
      </c>
      <c r="I57" s="591">
        <v>11211841</v>
      </c>
      <c r="J57" s="591">
        <v>5594280</v>
      </c>
      <c r="K57" s="591">
        <v>9174333</v>
      </c>
      <c r="L57" s="591">
        <v>10890329</v>
      </c>
      <c r="M57" s="591">
        <v>9564155</v>
      </c>
      <c r="N57" s="591">
        <v>8872977</v>
      </c>
      <c r="O57" s="591">
        <v>-44166</v>
      </c>
      <c r="P57" s="591">
        <v>2714986</v>
      </c>
      <c r="Q57" s="591">
        <v>2242389</v>
      </c>
      <c r="R57" s="591">
        <v>-131474</v>
      </c>
      <c r="S57" s="591">
        <v>2966612</v>
      </c>
      <c r="T57" s="591">
        <v>5368174</v>
      </c>
      <c r="U57" s="591">
        <v>1125972</v>
      </c>
      <c r="V57" s="591">
        <v>3278944</v>
      </c>
      <c r="W57" s="591">
        <v>3080475</v>
      </c>
      <c r="X57" s="591">
        <v>1099354</v>
      </c>
      <c r="Y57" s="591">
        <v>1366025</v>
      </c>
      <c r="Z57" s="591">
        <v>1928014</v>
      </c>
      <c r="AA57" s="591">
        <v>301847</v>
      </c>
      <c r="AB57" s="591">
        <v>268278</v>
      </c>
      <c r="AC57" s="591">
        <v>613474</v>
      </c>
      <c r="AD57" s="591">
        <v>86997</v>
      </c>
      <c r="AE57" s="591">
        <v>159266</v>
      </c>
      <c r="AF57" s="591">
        <v>101995</v>
      </c>
      <c r="AG57" s="591">
        <v>21368</v>
      </c>
      <c r="AH57" s="601">
        <v>243009963</v>
      </c>
      <c r="AI57" s="601">
        <v>62505542</v>
      </c>
      <c r="AJ57" s="601">
        <v>180504421</v>
      </c>
      <c r="AK57" s="30"/>
      <c r="AM57" s="31"/>
      <c r="AN57" s="28"/>
    </row>
    <row r="58" spans="1:40" ht="9" customHeight="1" x14ac:dyDescent="0.2">
      <c r="A58" s="6"/>
      <c r="B58" s="6"/>
      <c r="C58" s="591"/>
      <c r="D58" s="591"/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0"/>
      <c r="AJ58" s="590"/>
      <c r="AM58" s="30"/>
      <c r="AN58" s="28"/>
    </row>
    <row r="59" spans="1:40" ht="15" hidden="1" customHeight="1" outlineLevel="1" x14ac:dyDescent="0.2">
      <c r="A59" s="46" t="s">
        <v>189</v>
      </c>
      <c r="B59" s="6"/>
      <c r="C59" s="591">
        <v>0</v>
      </c>
      <c r="D59" s="591">
        <v>0</v>
      </c>
      <c r="E59" s="591">
        <v>0</v>
      </c>
      <c r="F59" s="591">
        <v>0</v>
      </c>
      <c r="G59" s="591">
        <v>0</v>
      </c>
      <c r="H59" s="591">
        <v>0</v>
      </c>
      <c r="I59" s="591">
        <v>0</v>
      </c>
      <c r="J59" s="591">
        <v>0</v>
      </c>
      <c r="K59" s="591">
        <v>0</v>
      </c>
      <c r="L59" s="591">
        <v>0</v>
      </c>
      <c r="M59" s="591">
        <v>0</v>
      </c>
      <c r="N59" s="591">
        <v>0</v>
      </c>
      <c r="O59" s="591">
        <v>0</v>
      </c>
      <c r="P59" s="591">
        <v>0</v>
      </c>
      <c r="Q59" s="591">
        <v>0</v>
      </c>
      <c r="R59" s="591">
        <v>27816</v>
      </c>
      <c r="S59" s="591">
        <v>0</v>
      </c>
      <c r="T59" s="591">
        <v>0</v>
      </c>
      <c r="U59" s="591">
        <v>0</v>
      </c>
      <c r="V59" s="591">
        <v>0</v>
      </c>
      <c r="W59" s="591">
        <v>0</v>
      </c>
      <c r="X59" s="591">
        <v>0</v>
      </c>
      <c r="Y59" s="591">
        <v>0</v>
      </c>
      <c r="Z59" s="591">
        <v>0</v>
      </c>
      <c r="AA59" s="591">
        <v>0</v>
      </c>
      <c r="AB59" s="591">
        <v>0</v>
      </c>
      <c r="AC59" s="591">
        <v>0</v>
      </c>
      <c r="AD59" s="591">
        <v>0</v>
      </c>
      <c r="AE59" s="591">
        <v>0</v>
      </c>
      <c r="AF59" s="591">
        <v>0</v>
      </c>
      <c r="AG59" s="591">
        <v>0</v>
      </c>
      <c r="AH59" s="591">
        <v>27816</v>
      </c>
      <c r="AI59" s="591">
        <v>0</v>
      </c>
      <c r="AJ59" s="591">
        <v>27816</v>
      </c>
      <c r="AK59" s="24"/>
      <c r="AM59" s="30"/>
      <c r="AN59" s="28"/>
    </row>
    <row r="60" spans="1:40" ht="15" hidden="1" customHeight="1" outlineLevel="1" x14ac:dyDescent="0.2">
      <c r="A60" s="47" t="s">
        <v>190</v>
      </c>
      <c r="B60" s="6"/>
      <c r="C60" s="591">
        <v>0</v>
      </c>
      <c r="D60" s="591">
        <v>0</v>
      </c>
      <c r="E60" s="591">
        <v>0</v>
      </c>
      <c r="F60" s="591">
        <v>0</v>
      </c>
      <c r="G60" s="591">
        <v>0</v>
      </c>
      <c r="H60" s="591">
        <v>0</v>
      </c>
      <c r="I60" s="591">
        <v>0</v>
      </c>
      <c r="J60" s="591">
        <v>0</v>
      </c>
      <c r="K60" s="591">
        <v>0</v>
      </c>
      <c r="L60" s="591">
        <v>0</v>
      </c>
      <c r="M60" s="591">
        <v>0</v>
      </c>
      <c r="N60" s="591">
        <v>0</v>
      </c>
      <c r="O60" s="591">
        <v>0</v>
      </c>
      <c r="P60" s="591">
        <v>0</v>
      </c>
      <c r="Q60" s="591">
        <v>0</v>
      </c>
      <c r="R60" s="591">
        <v>27816</v>
      </c>
      <c r="S60" s="591">
        <v>0</v>
      </c>
      <c r="T60" s="591">
        <v>0</v>
      </c>
      <c r="U60" s="591">
        <v>0</v>
      </c>
      <c r="V60" s="591">
        <v>0</v>
      </c>
      <c r="W60" s="591">
        <v>0</v>
      </c>
      <c r="X60" s="591">
        <v>0</v>
      </c>
      <c r="Y60" s="591">
        <v>0</v>
      </c>
      <c r="Z60" s="591">
        <v>0</v>
      </c>
      <c r="AA60" s="591">
        <v>0</v>
      </c>
      <c r="AB60" s="591">
        <v>0</v>
      </c>
      <c r="AC60" s="591">
        <v>0</v>
      </c>
      <c r="AD60" s="591">
        <v>0</v>
      </c>
      <c r="AE60" s="591">
        <v>0</v>
      </c>
      <c r="AF60" s="591">
        <v>0</v>
      </c>
      <c r="AG60" s="591">
        <v>0</v>
      </c>
      <c r="AH60" s="591">
        <v>27816</v>
      </c>
      <c r="AI60" s="591">
        <v>0</v>
      </c>
      <c r="AJ60" s="591">
        <v>27816</v>
      </c>
      <c r="AK60" s="24"/>
      <c r="AM60" s="30"/>
      <c r="AN60" s="28"/>
    </row>
    <row r="61" spans="1:40" ht="15" hidden="1" customHeight="1" outlineLevel="1" x14ac:dyDescent="0.2">
      <c r="A61" s="47" t="s">
        <v>191</v>
      </c>
      <c r="B61" s="6"/>
      <c r="C61" s="591">
        <v>0</v>
      </c>
      <c r="D61" s="591">
        <v>0</v>
      </c>
      <c r="E61" s="591">
        <v>0</v>
      </c>
      <c r="F61" s="591">
        <v>0</v>
      </c>
      <c r="G61" s="591">
        <v>0</v>
      </c>
      <c r="H61" s="591">
        <v>0</v>
      </c>
      <c r="I61" s="591">
        <v>0</v>
      </c>
      <c r="J61" s="591">
        <v>0</v>
      </c>
      <c r="K61" s="591">
        <v>0</v>
      </c>
      <c r="L61" s="591">
        <v>0</v>
      </c>
      <c r="M61" s="591">
        <v>0</v>
      </c>
      <c r="N61" s="591">
        <v>0</v>
      </c>
      <c r="O61" s="591">
        <v>0</v>
      </c>
      <c r="P61" s="591">
        <v>0</v>
      </c>
      <c r="Q61" s="591">
        <v>0</v>
      </c>
      <c r="R61" s="591">
        <v>0</v>
      </c>
      <c r="S61" s="591">
        <v>0</v>
      </c>
      <c r="T61" s="591">
        <v>0</v>
      </c>
      <c r="U61" s="591">
        <v>0</v>
      </c>
      <c r="V61" s="591">
        <v>0</v>
      </c>
      <c r="W61" s="591">
        <v>0</v>
      </c>
      <c r="X61" s="591">
        <v>0</v>
      </c>
      <c r="Y61" s="591">
        <v>0</v>
      </c>
      <c r="Z61" s="591">
        <v>0</v>
      </c>
      <c r="AA61" s="591">
        <v>0</v>
      </c>
      <c r="AB61" s="591">
        <v>0</v>
      </c>
      <c r="AC61" s="591">
        <v>0</v>
      </c>
      <c r="AD61" s="591">
        <v>0</v>
      </c>
      <c r="AE61" s="591">
        <v>0</v>
      </c>
      <c r="AF61" s="591">
        <v>0</v>
      </c>
      <c r="AG61" s="591">
        <v>0</v>
      </c>
      <c r="AH61" s="591">
        <v>0</v>
      </c>
      <c r="AI61" s="591">
        <v>0</v>
      </c>
      <c r="AJ61" s="591">
        <v>0</v>
      </c>
      <c r="AK61" s="24"/>
      <c r="AM61" s="30"/>
      <c r="AN61" s="28"/>
    </row>
    <row r="62" spans="1:40" ht="15" hidden="1" customHeight="1" outlineLevel="1" x14ac:dyDescent="0.2">
      <c r="A62" s="46"/>
      <c r="B62" s="6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0"/>
      <c r="AJ62" s="590"/>
      <c r="AM62" s="30"/>
      <c r="AN62" s="28"/>
    </row>
    <row r="63" spans="1:40" ht="15" hidden="1" customHeight="1" outlineLevel="1" x14ac:dyDescent="0.2">
      <c r="A63" s="46" t="s">
        <v>192</v>
      </c>
      <c r="B63" s="6"/>
      <c r="C63" s="591">
        <v>0</v>
      </c>
      <c r="D63" s="591">
        <v>0</v>
      </c>
      <c r="E63" s="591">
        <v>0</v>
      </c>
      <c r="F63" s="591">
        <v>0</v>
      </c>
      <c r="G63" s="591">
        <v>0</v>
      </c>
      <c r="H63" s="591">
        <v>0</v>
      </c>
      <c r="I63" s="591">
        <v>0</v>
      </c>
      <c r="J63" s="591">
        <v>0</v>
      </c>
      <c r="K63" s="591">
        <v>0</v>
      </c>
      <c r="L63" s="591">
        <v>0</v>
      </c>
      <c r="M63" s="591">
        <v>0</v>
      </c>
      <c r="N63" s="591">
        <v>0</v>
      </c>
      <c r="O63" s="591">
        <v>0</v>
      </c>
      <c r="P63" s="591">
        <v>0</v>
      </c>
      <c r="Q63" s="591">
        <v>0</v>
      </c>
      <c r="R63" s="591">
        <v>0</v>
      </c>
      <c r="S63" s="591">
        <v>0</v>
      </c>
      <c r="T63" s="591">
        <v>0</v>
      </c>
      <c r="U63" s="591">
        <v>0</v>
      </c>
      <c r="V63" s="591">
        <v>0</v>
      </c>
      <c r="W63" s="591">
        <v>0</v>
      </c>
      <c r="X63" s="591">
        <v>0</v>
      </c>
      <c r="Y63" s="591">
        <v>0</v>
      </c>
      <c r="Z63" s="591">
        <v>0</v>
      </c>
      <c r="AA63" s="591">
        <v>0</v>
      </c>
      <c r="AB63" s="591">
        <v>0</v>
      </c>
      <c r="AC63" s="591">
        <v>0</v>
      </c>
      <c r="AD63" s="591">
        <v>0</v>
      </c>
      <c r="AE63" s="591">
        <v>0</v>
      </c>
      <c r="AF63" s="591">
        <v>0</v>
      </c>
      <c r="AG63" s="591">
        <v>0</v>
      </c>
      <c r="AH63" s="591">
        <v>0</v>
      </c>
      <c r="AI63" s="591">
        <v>0</v>
      </c>
      <c r="AJ63" s="591">
        <v>0</v>
      </c>
      <c r="AK63" s="24"/>
      <c r="AM63" s="48"/>
      <c r="AN63" s="28"/>
    </row>
    <row r="64" spans="1:40" ht="11.25" customHeight="1" collapsed="1" x14ac:dyDescent="0.2">
      <c r="A64" s="6"/>
      <c r="B64" s="6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0"/>
      <c r="AJ64" s="590"/>
      <c r="AM64" s="48"/>
      <c r="AN64" s="28"/>
    </row>
    <row r="65" spans="1:41" x14ac:dyDescent="0.2">
      <c r="A65" s="49" t="s">
        <v>193</v>
      </c>
      <c r="B65" s="6"/>
      <c r="C65" s="591">
        <v>10302665</v>
      </c>
      <c r="D65" s="591">
        <v>39214745</v>
      </c>
      <c r="E65" s="591">
        <v>54343220</v>
      </c>
      <c r="F65" s="591">
        <v>36884099</v>
      </c>
      <c r="G65" s="591">
        <v>13029959</v>
      </c>
      <c r="H65" s="591">
        <v>7378830</v>
      </c>
      <c r="I65" s="591">
        <v>11211841</v>
      </c>
      <c r="J65" s="591">
        <v>5594280</v>
      </c>
      <c r="K65" s="591">
        <v>9174333</v>
      </c>
      <c r="L65" s="591">
        <v>10890329</v>
      </c>
      <c r="M65" s="591">
        <v>9564155</v>
      </c>
      <c r="N65" s="591">
        <v>8872977</v>
      </c>
      <c r="O65" s="591">
        <v>-44166</v>
      </c>
      <c r="P65" s="591">
        <v>2714986</v>
      </c>
      <c r="Q65" s="591">
        <v>2242389</v>
      </c>
      <c r="R65" s="591">
        <v>-103658</v>
      </c>
      <c r="S65" s="591">
        <v>2966612</v>
      </c>
      <c r="T65" s="591">
        <v>5368174</v>
      </c>
      <c r="U65" s="591">
        <v>1125972</v>
      </c>
      <c r="V65" s="591">
        <v>3278944</v>
      </c>
      <c r="W65" s="591">
        <v>3080475</v>
      </c>
      <c r="X65" s="591">
        <v>1099354</v>
      </c>
      <c r="Y65" s="591">
        <v>1366025</v>
      </c>
      <c r="Z65" s="591">
        <v>1928014</v>
      </c>
      <c r="AA65" s="591">
        <v>301847</v>
      </c>
      <c r="AB65" s="591">
        <v>268278</v>
      </c>
      <c r="AC65" s="591">
        <v>613474</v>
      </c>
      <c r="AD65" s="591">
        <v>86997</v>
      </c>
      <c r="AE65" s="591">
        <v>159266</v>
      </c>
      <c r="AF65" s="591">
        <v>101995</v>
      </c>
      <c r="AG65" s="591">
        <v>21368</v>
      </c>
      <c r="AH65" s="591">
        <v>243037779</v>
      </c>
      <c r="AI65" s="591">
        <v>62505542</v>
      </c>
      <c r="AJ65" s="591">
        <v>180532237</v>
      </c>
      <c r="AK65" s="24"/>
      <c r="AM65" s="31"/>
      <c r="AN65" s="28"/>
    </row>
    <row r="66" spans="1:41" ht="11.25" customHeight="1" x14ac:dyDescent="0.2">
      <c r="A66" s="50"/>
      <c r="B66" s="6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86"/>
      <c r="AJ66" s="586"/>
      <c r="AK66" s="33"/>
      <c r="AM66" s="33"/>
      <c r="AN66" s="28"/>
    </row>
    <row r="67" spans="1:41" x14ac:dyDescent="0.2">
      <c r="A67" s="49" t="s">
        <v>194</v>
      </c>
      <c r="C67" s="591">
        <v>217024224</v>
      </c>
      <c r="D67" s="591">
        <v>256743530</v>
      </c>
      <c r="E67" s="591">
        <v>445444089</v>
      </c>
      <c r="F67" s="591">
        <v>331380803</v>
      </c>
      <c r="G67" s="591">
        <v>139329934</v>
      </c>
      <c r="H67" s="591">
        <v>66336001</v>
      </c>
      <c r="I67" s="591">
        <v>138839305</v>
      </c>
      <c r="J67" s="591">
        <v>34983648</v>
      </c>
      <c r="K67" s="591">
        <v>117507837</v>
      </c>
      <c r="L67" s="591">
        <v>108198354</v>
      </c>
      <c r="M67" s="591">
        <v>89105053</v>
      </c>
      <c r="N67" s="591">
        <v>68611738</v>
      </c>
      <c r="O67" s="591">
        <v>4583427</v>
      </c>
      <c r="P67" s="591">
        <v>11997218</v>
      </c>
      <c r="Q67" s="591">
        <v>65834583</v>
      </c>
      <c r="R67" s="591">
        <v>36756266</v>
      </c>
      <c r="S67" s="591">
        <v>23331681</v>
      </c>
      <c r="T67" s="591">
        <v>44511536</v>
      </c>
      <c r="U67" s="591">
        <v>7485692</v>
      </c>
      <c r="V67" s="591">
        <v>37548952</v>
      </c>
      <c r="W67" s="591">
        <v>33999116</v>
      </c>
      <c r="X67" s="591">
        <v>27337986</v>
      </c>
      <c r="Y67" s="591">
        <v>25993228</v>
      </c>
      <c r="Z67" s="591">
        <v>23472107</v>
      </c>
      <c r="AA67" s="591">
        <v>19568964</v>
      </c>
      <c r="AB67" s="591">
        <v>9119254</v>
      </c>
      <c r="AC67" s="591">
        <v>7754917</v>
      </c>
      <c r="AD67" s="591">
        <v>726548</v>
      </c>
      <c r="AE67" s="591">
        <v>3757828</v>
      </c>
      <c r="AF67" s="591">
        <v>3562848</v>
      </c>
      <c r="AG67" s="591">
        <v>2878</v>
      </c>
      <c r="AH67" s="591">
        <v>2400849545</v>
      </c>
      <c r="AI67" s="591">
        <v>655233538</v>
      </c>
      <c r="AJ67" s="591">
        <v>1745616007</v>
      </c>
      <c r="AK67" s="24"/>
      <c r="AM67" s="30"/>
      <c r="AN67" s="28"/>
    </row>
    <row r="68" spans="1:41" ht="11.25" customHeight="1" x14ac:dyDescent="0.2">
      <c r="A68" s="51"/>
      <c r="B68" s="6"/>
      <c r="C68" s="591"/>
      <c r="D68" s="591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86"/>
      <c r="AJ68" s="586"/>
      <c r="AK68" s="33"/>
      <c r="AM68" s="33"/>
      <c r="AN68" s="28"/>
    </row>
    <row r="69" spans="1:41" x14ac:dyDescent="0.2">
      <c r="A69" s="52" t="s">
        <v>430</v>
      </c>
      <c r="B69" s="7"/>
      <c r="C69" s="40">
        <v>227326889</v>
      </c>
      <c r="D69" s="40">
        <v>295958275</v>
      </c>
      <c r="E69" s="40">
        <v>499787309</v>
      </c>
      <c r="F69" s="591">
        <v>368264902</v>
      </c>
      <c r="G69" s="40">
        <v>152359893</v>
      </c>
      <c r="H69" s="40">
        <v>73714831</v>
      </c>
      <c r="I69" s="40">
        <v>150051146</v>
      </c>
      <c r="J69" s="40">
        <v>40577928</v>
      </c>
      <c r="K69" s="40">
        <v>126682170</v>
      </c>
      <c r="L69" s="40">
        <v>119088683</v>
      </c>
      <c r="M69" s="40">
        <v>98669208</v>
      </c>
      <c r="N69" s="40">
        <v>77484715</v>
      </c>
      <c r="O69" s="40">
        <v>4539261</v>
      </c>
      <c r="P69" s="40">
        <v>14712204</v>
      </c>
      <c r="Q69" s="40">
        <v>68076972</v>
      </c>
      <c r="R69" s="40">
        <v>36652608</v>
      </c>
      <c r="S69" s="40">
        <v>26298293</v>
      </c>
      <c r="T69" s="40">
        <v>49879710</v>
      </c>
      <c r="U69" s="40">
        <v>8611664</v>
      </c>
      <c r="V69" s="40">
        <v>40827896</v>
      </c>
      <c r="W69" s="40">
        <v>37079591</v>
      </c>
      <c r="X69" s="40">
        <v>28437340</v>
      </c>
      <c r="Y69" s="40">
        <v>27359253</v>
      </c>
      <c r="Z69" s="40">
        <v>25400121</v>
      </c>
      <c r="AA69" s="40">
        <v>19870811</v>
      </c>
      <c r="AB69" s="40">
        <v>9387532</v>
      </c>
      <c r="AC69" s="40">
        <v>8368391</v>
      </c>
      <c r="AD69" s="40">
        <v>813545</v>
      </c>
      <c r="AE69" s="40">
        <v>3917094</v>
      </c>
      <c r="AF69" s="40">
        <v>3664843</v>
      </c>
      <c r="AG69" s="40">
        <v>24246</v>
      </c>
      <c r="AH69" s="40">
        <v>2643887324</v>
      </c>
      <c r="AI69" s="40">
        <v>717739080</v>
      </c>
      <c r="AJ69" s="40">
        <v>1926148244</v>
      </c>
      <c r="AK69" s="40"/>
      <c r="AM69" s="31"/>
      <c r="AN69" s="28"/>
    </row>
    <row r="70" spans="1:41" ht="11.25" customHeight="1" x14ac:dyDescent="0.2">
      <c r="A70" s="52"/>
      <c r="B70" s="6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86"/>
      <c r="AJ70" s="586"/>
      <c r="AK70" s="33"/>
      <c r="AM70" s="33"/>
      <c r="AN70" s="28"/>
    </row>
    <row r="71" spans="1:41" ht="13.5" customHeight="1" x14ac:dyDescent="0.2">
      <c r="A71" s="53" t="s">
        <v>374</v>
      </c>
      <c r="B71" s="6"/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4"/>
      <c r="AI71" s="586"/>
      <c r="AJ71" s="586"/>
      <c r="AK71" s="33"/>
      <c r="AM71" s="33"/>
      <c r="AN71" s="28"/>
    </row>
    <row r="72" spans="1:41" x14ac:dyDescent="0.2">
      <c r="A72" s="55" t="s">
        <v>375</v>
      </c>
      <c r="B72" s="6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604"/>
      <c r="AJ72" s="586"/>
      <c r="AK72" s="33"/>
      <c r="AM72" s="33"/>
      <c r="AN72" s="28"/>
    </row>
    <row r="73" spans="1:41" ht="15" hidden="1" customHeight="1" outlineLevel="1" x14ac:dyDescent="0.2">
      <c r="A73" s="56" t="s">
        <v>196</v>
      </c>
      <c r="B73" s="6"/>
      <c r="C73" s="591">
        <v>0</v>
      </c>
      <c r="D73" s="591">
        <v>0</v>
      </c>
      <c r="E73" s="591">
        <v>0</v>
      </c>
      <c r="F73" s="591">
        <v>0</v>
      </c>
      <c r="G73" s="591">
        <v>0</v>
      </c>
      <c r="H73" s="591">
        <v>0</v>
      </c>
      <c r="I73" s="591">
        <v>0</v>
      </c>
      <c r="J73" s="591">
        <v>0</v>
      </c>
      <c r="K73" s="591">
        <v>0</v>
      </c>
      <c r="L73" s="591">
        <v>0</v>
      </c>
      <c r="M73" s="591">
        <v>0</v>
      </c>
      <c r="N73" s="591">
        <v>0</v>
      </c>
      <c r="O73" s="591">
        <v>0</v>
      </c>
      <c r="P73" s="591">
        <v>0</v>
      </c>
      <c r="Q73" s="591">
        <v>0</v>
      </c>
      <c r="R73" s="591">
        <v>0</v>
      </c>
      <c r="S73" s="591">
        <v>0</v>
      </c>
      <c r="T73" s="591">
        <v>0</v>
      </c>
      <c r="U73" s="591">
        <v>0</v>
      </c>
      <c r="V73" s="591">
        <v>0</v>
      </c>
      <c r="W73" s="591">
        <v>0</v>
      </c>
      <c r="X73" s="591">
        <v>0</v>
      </c>
      <c r="Y73" s="591">
        <v>0</v>
      </c>
      <c r="Z73" s="591">
        <v>0</v>
      </c>
      <c r="AA73" s="591">
        <v>0</v>
      </c>
      <c r="AB73" s="591">
        <v>0</v>
      </c>
      <c r="AC73" s="591">
        <v>0</v>
      </c>
      <c r="AD73" s="591">
        <v>0</v>
      </c>
      <c r="AE73" s="591">
        <v>0</v>
      </c>
      <c r="AF73" s="591">
        <v>0</v>
      </c>
      <c r="AG73" s="591">
        <v>0</v>
      </c>
      <c r="AH73" s="591">
        <v>0</v>
      </c>
      <c r="AI73" s="591">
        <v>0</v>
      </c>
      <c r="AJ73" s="591">
        <v>0</v>
      </c>
      <c r="AK73" s="24"/>
      <c r="AM73" s="57"/>
      <c r="AN73" s="28"/>
      <c r="AO73" s="2"/>
    </row>
    <row r="74" spans="1:41" ht="15" hidden="1" customHeight="1" outlineLevel="1" x14ac:dyDescent="0.2">
      <c r="A74" s="6"/>
      <c r="B74" s="6"/>
      <c r="C74" s="591"/>
      <c r="D74" s="591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86"/>
      <c r="AJ74" s="586"/>
      <c r="AK74" s="33"/>
      <c r="AM74" s="33"/>
      <c r="AN74" s="28"/>
    </row>
    <row r="75" spans="1:41" ht="15" hidden="1" customHeight="1" outlineLevel="1" x14ac:dyDescent="0.2">
      <c r="A75" s="58" t="s">
        <v>211</v>
      </c>
      <c r="B75" s="6"/>
      <c r="C75" s="591"/>
      <c r="D75" s="591"/>
      <c r="E75" s="591"/>
      <c r="F75" s="591"/>
      <c r="G75" s="591"/>
      <c r="H75" s="591"/>
      <c r="I75" s="60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86"/>
      <c r="AJ75" s="586"/>
      <c r="AK75" s="33"/>
      <c r="AM75" s="33"/>
      <c r="AN75" s="28"/>
    </row>
    <row r="76" spans="1:41" ht="15" hidden="1" customHeight="1" outlineLevel="1" x14ac:dyDescent="0.2">
      <c r="A76" s="59" t="s">
        <v>198</v>
      </c>
      <c r="B76" s="6"/>
      <c r="C76" s="591">
        <v>0</v>
      </c>
      <c r="D76" s="591">
        <v>450933</v>
      </c>
      <c r="E76" s="591">
        <v>185851</v>
      </c>
      <c r="F76" s="591">
        <v>284958</v>
      </c>
      <c r="G76" s="591">
        <v>60800</v>
      </c>
      <c r="H76" s="591">
        <v>0</v>
      </c>
      <c r="I76" s="591">
        <v>0</v>
      </c>
      <c r="J76" s="591">
        <v>0</v>
      </c>
      <c r="K76" s="591">
        <v>135633</v>
      </c>
      <c r="L76" s="591">
        <v>117009</v>
      </c>
      <c r="M76" s="591">
        <v>14425</v>
      </c>
      <c r="N76" s="591">
        <v>94271</v>
      </c>
      <c r="O76" s="591">
        <v>0</v>
      </c>
      <c r="P76" s="591">
        <v>17899</v>
      </c>
      <c r="Q76" s="591">
        <v>0</v>
      </c>
      <c r="R76" s="591">
        <v>0</v>
      </c>
      <c r="S76" s="591">
        <v>0</v>
      </c>
      <c r="T76" s="591">
        <v>0</v>
      </c>
      <c r="U76" s="591">
        <v>0</v>
      </c>
      <c r="V76" s="591">
        <v>17167</v>
      </c>
      <c r="W76" s="591">
        <v>29264</v>
      </c>
      <c r="X76" s="591">
        <v>0</v>
      </c>
      <c r="Y76" s="591">
        <v>0</v>
      </c>
      <c r="Z76" s="591">
        <v>14942</v>
      </c>
      <c r="AA76" s="591">
        <v>0</v>
      </c>
      <c r="AB76" s="591">
        <v>0</v>
      </c>
      <c r="AC76" s="591">
        <v>0</v>
      </c>
      <c r="AD76" s="591">
        <v>0</v>
      </c>
      <c r="AE76" s="591">
        <v>0</v>
      </c>
      <c r="AF76" s="591">
        <v>0</v>
      </c>
      <c r="AG76" s="591">
        <v>0</v>
      </c>
      <c r="AH76" s="591">
        <v>1423152</v>
      </c>
      <c r="AI76" s="591">
        <v>545204</v>
      </c>
      <c r="AJ76" s="591">
        <v>877948</v>
      </c>
      <c r="AK76" s="24"/>
      <c r="AM76" s="30"/>
      <c r="AN76" s="28"/>
    </row>
    <row r="77" spans="1:41" ht="15" hidden="1" customHeight="1" outlineLevel="1" x14ac:dyDescent="0.2">
      <c r="A77" s="6"/>
      <c r="B77" s="6"/>
      <c r="C77" s="591"/>
      <c r="D77" s="591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86"/>
      <c r="AJ77" s="586"/>
      <c r="AK77" s="33"/>
      <c r="AM77" s="30"/>
      <c r="AN77" s="28"/>
    </row>
    <row r="78" spans="1:41" ht="15" hidden="1" customHeight="1" outlineLevel="1" x14ac:dyDescent="0.2">
      <c r="A78" s="60" t="s">
        <v>199</v>
      </c>
      <c r="B78" s="6"/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86"/>
      <c r="AJ78" s="586"/>
      <c r="AK78" s="33"/>
      <c r="AM78" s="30"/>
      <c r="AN78" s="28"/>
    </row>
    <row r="79" spans="1:41" ht="15" hidden="1" customHeight="1" outlineLevel="1" x14ac:dyDescent="0.2">
      <c r="A79" s="61" t="s">
        <v>200</v>
      </c>
      <c r="B79" s="6"/>
      <c r="C79" s="591">
        <v>0</v>
      </c>
      <c r="D79" s="591">
        <v>0</v>
      </c>
      <c r="E79" s="591">
        <v>0</v>
      </c>
      <c r="F79" s="591">
        <v>0</v>
      </c>
      <c r="G79" s="591">
        <v>0</v>
      </c>
      <c r="H79" s="591">
        <v>0</v>
      </c>
      <c r="I79" s="591">
        <v>0</v>
      </c>
      <c r="J79" s="591">
        <v>0</v>
      </c>
      <c r="K79" s="591">
        <v>0</v>
      </c>
      <c r="L79" s="591">
        <v>0</v>
      </c>
      <c r="M79" s="591">
        <v>0</v>
      </c>
      <c r="N79" s="591">
        <v>0</v>
      </c>
      <c r="O79" s="591">
        <v>0</v>
      </c>
      <c r="P79" s="591">
        <v>0</v>
      </c>
      <c r="Q79" s="591">
        <v>0</v>
      </c>
      <c r="R79" s="591">
        <v>0</v>
      </c>
      <c r="S79" s="591">
        <v>0</v>
      </c>
      <c r="T79" s="591">
        <v>0</v>
      </c>
      <c r="U79" s="591">
        <v>0</v>
      </c>
      <c r="V79" s="591">
        <v>0</v>
      </c>
      <c r="W79" s="591">
        <v>0</v>
      </c>
      <c r="X79" s="591">
        <v>0</v>
      </c>
      <c r="Y79" s="591">
        <v>0</v>
      </c>
      <c r="Z79" s="591">
        <v>0</v>
      </c>
      <c r="AA79" s="591">
        <v>0</v>
      </c>
      <c r="AB79" s="591">
        <v>0</v>
      </c>
      <c r="AC79" s="591">
        <v>0</v>
      </c>
      <c r="AD79" s="591">
        <v>0</v>
      </c>
      <c r="AE79" s="591">
        <v>0</v>
      </c>
      <c r="AF79" s="591">
        <v>0</v>
      </c>
      <c r="AG79" s="591">
        <v>0</v>
      </c>
      <c r="AH79" s="591">
        <v>0</v>
      </c>
      <c r="AI79" s="591">
        <v>0</v>
      </c>
      <c r="AJ79" s="591">
        <v>0</v>
      </c>
      <c r="AK79" s="24"/>
      <c r="AM79" s="30"/>
      <c r="AN79" s="28"/>
    </row>
    <row r="80" spans="1:41" ht="15" hidden="1" customHeight="1" outlineLevel="1" x14ac:dyDescent="0.2">
      <c r="A80" s="61" t="s">
        <v>201</v>
      </c>
      <c r="B80" s="6"/>
      <c r="C80" s="591">
        <v>0</v>
      </c>
      <c r="D80" s="591">
        <v>0</v>
      </c>
      <c r="E80" s="591">
        <v>0</v>
      </c>
      <c r="F80" s="591">
        <v>0</v>
      </c>
      <c r="G80" s="591">
        <v>0</v>
      </c>
      <c r="H80" s="591">
        <v>0</v>
      </c>
      <c r="I80" s="591">
        <v>0</v>
      </c>
      <c r="J80" s="591">
        <v>0</v>
      </c>
      <c r="K80" s="591">
        <v>0</v>
      </c>
      <c r="L80" s="591">
        <v>0</v>
      </c>
      <c r="M80" s="591">
        <v>0</v>
      </c>
      <c r="N80" s="591">
        <v>0</v>
      </c>
      <c r="O80" s="591">
        <v>0</v>
      </c>
      <c r="P80" s="591">
        <v>0</v>
      </c>
      <c r="Q80" s="591">
        <v>0</v>
      </c>
      <c r="R80" s="591">
        <v>0</v>
      </c>
      <c r="S80" s="591">
        <v>0</v>
      </c>
      <c r="T80" s="591">
        <v>0</v>
      </c>
      <c r="U80" s="591">
        <v>0</v>
      </c>
      <c r="V80" s="591">
        <v>0</v>
      </c>
      <c r="W80" s="591">
        <v>0</v>
      </c>
      <c r="X80" s="591">
        <v>0</v>
      </c>
      <c r="Y80" s="591">
        <v>0</v>
      </c>
      <c r="Z80" s="591">
        <v>0</v>
      </c>
      <c r="AA80" s="591">
        <v>0</v>
      </c>
      <c r="AB80" s="591">
        <v>0</v>
      </c>
      <c r="AC80" s="591">
        <v>0</v>
      </c>
      <c r="AD80" s="591">
        <v>0</v>
      </c>
      <c r="AE80" s="591">
        <v>0</v>
      </c>
      <c r="AF80" s="591">
        <v>0</v>
      </c>
      <c r="AG80" s="591">
        <v>0</v>
      </c>
      <c r="AH80" s="591">
        <v>0</v>
      </c>
      <c r="AI80" s="591">
        <v>0</v>
      </c>
      <c r="AJ80" s="591">
        <v>0</v>
      </c>
      <c r="AK80" s="24"/>
      <c r="AM80" s="30"/>
      <c r="AN80" s="28"/>
    </row>
    <row r="81" spans="1:40" ht="15" hidden="1" customHeight="1" outlineLevel="1" x14ac:dyDescent="0.2">
      <c r="A81" s="61" t="s">
        <v>202</v>
      </c>
      <c r="B81" s="6"/>
      <c r="C81" s="591">
        <v>0</v>
      </c>
      <c r="D81" s="591">
        <v>0</v>
      </c>
      <c r="E81" s="591">
        <v>0</v>
      </c>
      <c r="F81" s="591">
        <v>0</v>
      </c>
      <c r="G81" s="591">
        <v>0</v>
      </c>
      <c r="H81" s="591">
        <v>0</v>
      </c>
      <c r="I81" s="591">
        <v>0</v>
      </c>
      <c r="J81" s="591">
        <v>0</v>
      </c>
      <c r="K81" s="591">
        <v>0</v>
      </c>
      <c r="L81" s="591">
        <v>0</v>
      </c>
      <c r="M81" s="591">
        <v>19429</v>
      </c>
      <c r="N81" s="591">
        <v>0</v>
      </c>
      <c r="O81" s="591">
        <v>0</v>
      </c>
      <c r="P81" s="591">
        <v>0</v>
      </c>
      <c r="Q81" s="591">
        <v>0</v>
      </c>
      <c r="R81" s="591">
        <v>0</v>
      </c>
      <c r="S81" s="591">
        <v>0</v>
      </c>
      <c r="T81" s="591">
        <v>0</v>
      </c>
      <c r="U81" s="591">
        <v>0</v>
      </c>
      <c r="V81" s="591">
        <v>19429</v>
      </c>
      <c r="W81" s="591">
        <v>0</v>
      </c>
      <c r="X81" s="591">
        <v>0</v>
      </c>
      <c r="Y81" s="591">
        <v>0</v>
      </c>
      <c r="Z81" s="591">
        <v>0</v>
      </c>
      <c r="AA81" s="591">
        <v>0</v>
      </c>
      <c r="AB81" s="591">
        <v>0</v>
      </c>
      <c r="AC81" s="591">
        <v>0</v>
      </c>
      <c r="AD81" s="591">
        <v>0</v>
      </c>
      <c r="AE81" s="591">
        <v>0</v>
      </c>
      <c r="AF81" s="591">
        <v>0</v>
      </c>
      <c r="AG81" s="591">
        <v>0</v>
      </c>
      <c r="AH81" s="591">
        <v>38858</v>
      </c>
      <c r="AI81" s="591">
        <v>0</v>
      </c>
      <c r="AJ81" s="591">
        <v>38858</v>
      </c>
      <c r="AK81" s="24"/>
      <c r="AM81" s="30"/>
      <c r="AN81" s="28"/>
    </row>
    <row r="82" spans="1:40" ht="15" hidden="1" customHeight="1" outlineLevel="1" x14ac:dyDescent="0.2">
      <c r="A82" s="61" t="s">
        <v>203</v>
      </c>
      <c r="B82" s="6"/>
      <c r="C82" s="591">
        <v>0</v>
      </c>
      <c r="D82" s="591">
        <v>0</v>
      </c>
      <c r="E82" s="591">
        <v>0</v>
      </c>
      <c r="F82" s="591">
        <v>0</v>
      </c>
      <c r="G82" s="591">
        <v>0</v>
      </c>
      <c r="H82" s="591">
        <v>0</v>
      </c>
      <c r="I82" s="591">
        <v>0</v>
      </c>
      <c r="J82" s="591">
        <v>0</v>
      </c>
      <c r="K82" s="591">
        <v>0</v>
      </c>
      <c r="L82" s="591">
        <v>0</v>
      </c>
      <c r="M82" s="591">
        <v>0</v>
      </c>
      <c r="N82" s="591">
        <v>0</v>
      </c>
      <c r="O82" s="591">
        <v>0</v>
      </c>
      <c r="P82" s="591">
        <v>0</v>
      </c>
      <c r="Q82" s="591">
        <v>0</v>
      </c>
      <c r="R82" s="591">
        <v>0</v>
      </c>
      <c r="S82" s="591">
        <v>0</v>
      </c>
      <c r="T82" s="591">
        <v>0</v>
      </c>
      <c r="U82" s="591">
        <v>0</v>
      </c>
      <c r="V82" s="591">
        <v>0</v>
      </c>
      <c r="W82" s="591">
        <v>0</v>
      </c>
      <c r="X82" s="591">
        <v>0</v>
      </c>
      <c r="Y82" s="591">
        <v>0</v>
      </c>
      <c r="Z82" s="591">
        <v>0</v>
      </c>
      <c r="AA82" s="591">
        <v>0</v>
      </c>
      <c r="AB82" s="591">
        <v>0</v>
      </c>
      <c r="AC82" s="591">
        <v>0</v>
      </c>
      <c r="AD82" s="591">
        <v>0</v>
      </c>
      <c r="AE82" s="591">
        <v>0</v>
      </c>
      <c r="AF82" s="591">
        <v>0</v>
      </c>
      <c r="AG82" s="591">
        <v>0</v>
      </c>
      <c r="AH82" s="591">
        <v>0</v>
      </c>
      <c r="AI82" s="591">
        <v>0</v>
      </c>
      <c r="AJ82" s="591">
        <v>0</v>
      </c>
      <c r="AK82" s="24"/>
      <c r="AM82" s="30"/>
      <c r="AN82" s="28"/>
    </row>
    <row r="83" spans="1:40" ht="15" hidden="1" customHeight="1" outlineLevel="1" x14ac:dyDescent="0.2">
      <c r="A83" s="6"/>
      <c r="B83" s="6"/>
      <c r="C83" s="591"/>
      <c r="D83" s="591"/>
      <c r="E83" s="591"/>
      <c r="F83" s="591"/>
      <c r="G83" s="591"/>
      <c r="H83" s="591"/>
      <c r="I83" s="591"/>
      <c r="J83" s="591"/>
      <c r="K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86"/>
      <c r="AJ83" s="586"/>
      <c r="AK83" s="33"/>
      <c r="AM83" s="30"/>
      <c r="AN83" s="28"/>
    </row>
    <row r="84" spans="1:40" ht="15" hidden="1" customHeight="1" outlineLevel="1" x14ac:dyDescent="0.2">
      <c r="A84" s="62" t="s">
        <v>204</v>
      </c>
      <c r="B84" s="6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86"/>
      <c r="AJ84" s="586"/>
      <c r="AK84" s="33"/>
      <c r="AM84" s="30"/>
      <c r="AN84" s="28"/>
    </row>
    <row r="85" spans="1:40" ht="15" hidden="1" customHeight="1" outlineLevel="1" x14ac:dyDescent="0.2">
      <c r="A85" s="63" t="s">
        <v>205</v>
      </c>
      <c r="B85" s="6"/>
      <c r="C85" s="591">
        <v>117129209</v>
      </c>
      <c r="D85" s="591">
        <v>112487642</v>
      </c>
      <c r="E85" s="591">
        <v>241297860</v>
      </c>
      <c r="F85" s="591">
        <v>164685971</v>
      </c>
      <c r="G85" s="591">
        <v>62362961</v>
      </c>
      <c r="H85" s="591">
        <v>31791689</v>
      </c>
      <c r="I85" s="601">
        <v>60938535</v>
      </c>
      <c r="J85" s="591">
        <v>10817206</v>
      </c>
      <c r="K85" s="591">
        <v>41967302</v>
      </c>
      <c r="L85" s="591">
        <v>47289420</v>
      </c>
      <c r="M85" s="591">
        <v>40159591</v>
      </c>
      <c r="N85" s="591">
        <v>25773101</v>
      </c>
      <c r="O85" s="591">
        <v>1076729</v>
      </c>
      <c r="P85" s="591">
        <v>4893599</v>
      </c>
      <c r="Q85" s="591">
        <v>6965517</v>
      </c>
      <c r="R85" s="591">
        <v>955513</v>
      </c>
      <c r="S85" s="591">
        <v>6200970</v>
      </c>
      <c r="T85" s="591">
        <v>15822243</v>
      </c>
      <c r="U85" s="591">
        <v>3228186</v>
      </c>
      <c r="V85" s="591">
        <v>20112494</v>
      </c>
      <c r="W85" s="591">
        <v>18822994</v>
      </c>
      <c r="X85" s="591">
        <v>11034402</v>
      </c>
      <c r="Y85" s="591">
        <v>14226339</v>
      </c>
      <c r="Z85" s="591">
        <v>8582206</v>
      </c>
      <c r="AA85" s="591">
        <v>4089043</v>
      </c>
      <c r="AB85" s="591">
        <v>1738106</v>
      </c>
      <c r="AC85" s="591">
        <v>2251017</v>
      </c>
      <c r="AD85" s="591">
        <v>304738</v>
      </c>
      <c r="AE85" s="591">
        <v>1120690</v>
      </c>
      <c r="AF85" s="591">
        <v>1091286</v>
      </c>
      <c r="AG85" s="591">
        <v>0</v>
      </c>
      <c r="AH85" s="591">
        <v>1079216559</v>
      </c>
      <c r="AI85" s="591">
        <v>281608619</v>
      </c>
      <c r="AJ85" s="591">
        <v>797607940</v>
      </c>
      <c r="AK85" s="24"/>
      <c r="AM85" s="30"/>
      <c r="AN85" s="28"/>
    </row>
    <row r="86" spans="1:40" ht="15" hidden="1" customHeight="1" outlineLevel="1" x14ac:dyDescent="0.2">
      <c r="A86" s="63" t="s">
        <v>206</v>
      </c>
      <c r="B86" s="6"/>
      <c r="C86" s="591">
        <v>73475286</v>
      </c>
      <c r="D86" s="591">
        <v>140449716</v>
      </c>
      <c r="E86" s="591">
        <v>209174477</v>
      </c>
      <c r="F86" s="591">
        <v>182765215</v>
      </c>
      <c r="G86" s="591">
        <v>75574785</v>
      </c>
      <c r="H86" s="591">
        <v>30796854</v>
      </c>
      <c r="I86" s="591">
        <v>66627135</v>
      </c>
      <c r="J86" s="591">
        <v>24809562</v>
      </c>
      <c r="K86" s="591">
        <v>79521721</v>
      </c>
      <c r="L86" s="591">
        <v>49043860</v>
      </c>
      <c r="M86" s="591">
        <v>53829340</v>
      </c>
      <c r="N86" s="591">
        <v>41909967</v>
      </c>
      <c r="O86" s="591">
        <v>3027615</v>
      </c>
      <c r="P86" s="591">
        <v>7957543</v>
      </c>
      <c r="Q86" s="591">
        <v>59447018</v>
      </c>
      <c r="R86" s="591">
        <v>26347859</v>
      </c>
      <c r="S86" s="591">
        <v>13384528</v>
      </c>
      <c r="T86" s="591">
        <v>25494741</v>
      </c>
      <c r="U86" s="591">
        <v>5056436</v>
      </c>
      <c r="V86" s="591">
        <v>19651293</v>
      </c>
      <c r="W86" s="591">
        <v>16385254</v>
      </c>
      <c r="X86" s="591">
        <v>15055292</v>
      </c>
      <c r="Y86" s="591">
        <v>9982088</v>
      </c>
      <c r="Z86" s="591">
        <v>12014514</v>
      </c>
      <c r="AA86" s="591">
        <v>14911880</v>
      </c>
      <c r="AB86" s="591">
        <v>7179519</v>
      </c>
      <c r="AC86" s="591">
        <v>5168736</v>
      </c>
      <c r="AD86" s="591">
        <v>459714</v>
      </c>
      <c r="AE86" s="591">
        <v>2710449</v>
      </c>
      <c r="AF86" s="591">
        <v>2422673</v>
      </c>
      <c r="AG86" s="591">
        <v>0</v>
      </c>
      <c r="AH86" s="591">
        <v>1274635070</v>
      </c>
      <c r="AI86" s="591">
        <v>340604331</v>
      </c>
      <c r="AJ86" s="591">
        <v>934030739</v>
      </c>
      <c r="AK86" s="24"/>
      <c r="AM86" s="30"/>
      <c r="AN86" s="28"/>
    </row>
    <row r="87" spans="1:40" ht="15" hidden="1" customHeight="1" outlineLevel="1" x14ac:dyDescent="0.2">
      <c r="A87" s="64" t="s">
        <v>207</v>
      </c>
      <c r="B87" s="6"/>
      <c r="C87" s="591">
        <v>30278426</v>
      </c>
      <c r="D87" s="591">
        <v>29460915</v>
      </c>
      <c r="E87" s="591">
        <v>41412988</v>
      </c>
      <c r="F87" s="591">
        <v>15770948</v>
      </c>
      <c r="G87" s="591">
        <v>1387478</v>
      </c>
      <c r="H87" s="591">
        <v>8347744</v>
      </c>
      <c r="I87" s="591">
        <v>19291139</v>
      </c>
      <c r="J87" s="591">
        <v>1261613</v>
      </c>
      <c r="K87" s="591">
        <v>2404755</v>
      </c>
      <c r="L87" s="591">
        <v>16613075</v>
      </c>
      <c r="M87" s="591">
        <v>3597572</v>
      </c>
      <c r="N87" s="591">
        <v>5534651</v>
      </c>
      <c r="O87" s="591">
        <v>233915</v>
      </c>
      <c r="P87" s="591">
        <v>1050877</v>
      </c>
      <c r="Q87" s="591">
        <v>697577</v>
      </c>
      <c r="R87" s="591">
        <v>838426</v>
      </c>
      <c r="S87" s="591">
        <v>1603167</v>
      </c>
      <c r="T87" s="591">
        <v>6541343</v>
      </c>
      <c r="U87" s="591">
        <v>0</v>
      </c>
      <c r="V87" s="591">
        <v>0</v>
      </c>
      <c r="W87" s="591">
        <v>606340</v>
      </c>
      <c r="X87" s="591">
        <v>1703407</v>
      </c>
      <c r="Y87" s="591">
        <v>2127215</v>
      </c>
      <c r="Z87" s="591">
        <v>2153435</v>
      </c>
      <c r="AA87" s="591">
        <v>226796</v>
      </c>
      <c r="AB87" s="591">
        <v>32049</v>
      </c>
      <c r="AC87" s="591">
        <v>0</v>
      </c>
      <c r="AD87" s="591">
        <v>0</v>
      </c>
      <c r="AE87" s="591">
        <v>45820</v>
      </c>
      <c r="AF87" s="591">
        <v>13753</v>
      </c>
      <c r="AG87" s="591">
        <v>0</v>
      </c>
      <c r="AH87" s="591">
        <v>193235424</v>
      </c>
      <c r="AI87" s="591">
        <v>68424321</v>
      </c>
      <c r="AJ87" s="591">
        <v>124811103</v>
      </c>
      <c r="AK87" s="24"/>
      <c r="AM87" s="30"/>
      <c r="AN87" s="28"/>
    </row>
    <row r="88" spans="1:40" ht="15" hidden="1" customHeight="1" outlineLevel="1" x14ac:dyDescent="0.2">
      <c r="A88" s="64" t="s">
        <v>208</v>
      </c>
      <c r="B88" s="6"/>
      <c r="C88" s="591">
        <v>0</v>
      </c>
      <c r="D88" s="591">
        <v>0</v>
      </c>
      <c r="E88" s="591">
        <v>0</v>
      </c>
      <c r="F88" s="591">
        <v>0</v>
      </c>
      <c r="G88" s="591">
        <v>0</v>
      </c>
      <c r="H88" s="591">
        <v>0</v>
      </c>
      <c r="I88" s="591">
        <v>0</v>
      </c>
      <c r="J88" s="591">
        <v>0</v>
      </c>
      <c r="K88" s="591">
        <v>0</v>
      </c>
      <c r="L88" s="591">
        <v>117225</v>
      </c>
      <c r="M88" s="591">
        <v>0</v>
      </c>
      <c r="N88" s="591">
        <v>0</v>
      </c>
      <c r="O88" s="591">
        <v>0</v>
      </c>
      <c r="P88" s="591">
        <v>0</v>
      </c>
      <c r="Q88" s="591">
        <v>0</v>
      </c>
      <c r="R88" s="591">
        <v>0</v>
      </c>
      <c r="S88" s="591">
        <v>0</v>
      </c>
      <c r="T88" s="591">
        <v>0</v>
      </c>
      <c r="U88" s="591">
        <v>0</v>
      </c>
      <c r="V88" s="591">
        <v>0</v>
      </c>
      <c r="W88" s="591">
        <v>0</v>
      </c>
      <c r="X88" s="591">
        <v>38321</v>
      </c>
      <c r="Y88" s="591">
        <v>0</v>
      </c>
      <c r="Z88" s="591">
        <v>0</v>
      </c>
      <c r="AA88" s="591">
        <v>0</v>
      </c>
      <c r="AB88" s="591">
        <v>0</v>
      </c>
      <c r="AC88" s="591">
        <v>0</v>
      </c>
      <c r="AD88" s="591">
        <v>0</v>
      </c>
      <c r="AE88" s="591">
        <v>0</v>
      </c>
      <c r="AF88" s="591">
        <v>0</v>
      </c>
      <c r="AG88" s="591">
        <v>0</v>
      </c>
      <c r="AH88" s="591">
        <v>155546</v>
      </c>
      <c r="AI88" s="591">
        <v>0</v>
      </c>
      <c r="AJ88" s="591">
        <v>155546</v>
      </c>
      <c r="AK88" s="24"/>
      <c r="AM88" s="30"/>
      <c r="AN88" s="28"/>
    </row>
    <row r="89" spans="1:40" ht="15" hidden="1" customHeight="1" outlineLevel="1" x14ac:dyDescent="0.2">
      <c r="A89" s="63" t="s">
        <v>209</v>
      </c>
      <c r="B89" s="6"/>
      <c r="C89" s="591">
        <v>0</v>
      </c>
      <c r="D89" s="591">
        <v>0</v>
      </c>
      <c r="E89" s="591">
        <v>668601</v>
      </c>
      <c r="F89" s="591">
        <v>0</v>
      </c>
      <c r="G89" s="591">
        <v>2156969</v>
      </c>
      <c r="H89" s="591">
        <v>0</v>
      </c>
      <c r="I89" s="591">
        <v>0</v>
      </c>
      <c r="J89" s="591">
        <v>0</v>
      </c>
      <c r="K89" s="591">
        <v>239450</v>
      </c>
      <c r="L89" s="591">
        <v>0</v>
      </c>
      <c r="M89" s="591">
        <v>0</v>
      </c>
      <c r="N89" s="591">
        <v>1961510</v>
      </c>
      <c r="O89" s="591">
        <v>290474</v>
      </c>
      <c r="P89" s="591">
        <v>372436</v>
      </c>
      <c r="Q89" s="591">
        <v>407813</v>
      </c>
      <c r="R89" s="591">
        <v>7922421</v>
      </c>
      <c r="S89" s="591">
        <v>5028526</v>
      </c>
      <c r="T89" s="591">
        <v>1283158</v>
      </c>
      <c r="U89" s="591">
        <v>156503</v>
      </c>
      <c r="V89" s="591">
        <v>566185</v>
      </c>
      <c r="W89" s="591">
        <v>624192</v>
      </c>
      <c r="X89" s="591">
        <v>0</v>
      </c>
      <c r="Y89" s="591">
        <v>0</v>
      </c>
      <c r="Z89" s="591">
        <v>1681561</v>
      </c>
      <c r="AA89" s="591">
        <v>0</v>
      </c>
      <c r="AB89" s="591">
        <v>0</v>
      </c>
      <c r="AC89" s="591">
        <v>0</v>
      </c>
      <c r="AD89" s="591">
        <v>44353</v>
      </c>
      <c r="AE89" s="591">
        <v>3839</v>
      </c>
      <c r="AF89" s="591">
        <v>0</v>
      </c>
      <c r="AG89" s="591">
        <v>0</v>
      </c>
      <c r="AH89" s="591">
        <v>23407991</v>
      </c>
      <c r="AI89" s="591">
        <v>2663636</v>
      </c>
      <c r="AJ89" s="591">
        <v>20744355</v>
      </c>
      <c r="AK89" s="24"/>
      <c r="AM89" s="30"/>
      <c r="AN89" s="28"/>
    </row>
    <row r="90" spans="1:40" ht="15" hidden="1" customHeight="1" outlineLevel="1" x14ac:dyDescent="0.2">
      <c r="A90" s="64" t="s">
        <v>204</v>
      </c>
      <c r="B90" s="6"/>
      <c r="C90" s="591">
        <v>104177</v>
      </c>
      <c r="D90" s="591">
        <v>82600</v>
      </c>
      <c r="E90" s="591">
        <v>367704</v>
      </c>
      <c r="F90" s="591">
        <v>123534</v>
      </c>
      <c r="G90" s="591">
        <v>0</v>
      </c>
      <c r="H90" s="591">
        <v>63257</v>
      </c>
      <c r="I90" s="591">
        <v>292328</v>
      </c>
      <c r="J90" s="591">
        <v>0</v>
      </c>
      <c r="K90" s="591">
        <v>0</v>
      </c>
      <c r="L90" s="591">
        <v>812975</v>
      </c>
      <c r="M90" s="591">
        <v>14873</v>
      </c>
      <c r="N90" s="591">
        <v>87741</v>
      </c>
      <c r="O90" s="591">
        <v>0</v>
      </c>
      <c r="P90" s="591">
        <v>16659</v>
      </c>
      <c r="Q90" s="591">
        <v>0</v>
      </c>
      <c r="R90" s="591">
        <v>0</v>
      </c>
      <c r="S90" s="591">
        <v>0</v>
      </c>
      <c r="T90" s="591">
        <v>2129</v>
      </c>
      <c r="U90" s="591">
        <v>0</v>
      </c>
      <c r="V90" s="591">
        <v>0</v>
      </c>
      <c r="W90" s="591">
        <v>0</v>
      </c>
      <c r="X90" s="591">
        <v>81173</v>
      </c>
      <c r="Y90" s="591">
        <v>54769</v>
      </c>
      <c r="Z90" s="591">
        <v>17771</v>
      </c>
      <c r="AA90" s="591">
        <v>0</v>
      </c>
      <c r="AB90" s="591">
        <v>0</v>
      </c>
      <c r="AC90" s="591">
        <v>0</v>
      </c>
      <c r="AD90" s="591">
        <v>0</v>
      </c>
      <c r="AE90" s="591">
        <v>0</v>
      </c>
      <c r="AF90" s="591">
        <v>0</v>
      </c>
      <c r="AG90" s="591">
        <v>0</v>
      </c>
      <c r="AH90" s="591">
        <v>2121690</v>
      </c>
      <c r="AI90" s="591">
        <v>329287</v>
      </c>
      <c r="AJ90" s="591">
        <v>1792403</v>
      </c>
      <c r="AK90" s="24"/>
      <c r="AM90" s="30"/>
      <c r="AN90" s="28"/>
    </row>
    <row r="91" spans="1:40" ht="15" hidden="1" customHeight="1" outlineLevel="1" x14ac:dyDescent="0.2">
      <c r="A91" s="65" t="s">
        <v>210</v>
      </c>
      <c r="B91" s="6"/>
      <c r="C91" s="591">
        <v>220987098</v>
      </c>
      <c r="D91" s="591">
        <v>282480873</v>
      </c>
      <c r="E91" s="591">
        <v>492921630</v>
      </c>
      <c r="F91" s="591">
        <v>363345668</v>
      </c>
      <c r="G91" s="591">
        <v>141482193</v>
      </c>
      <c r="H91" s="591">
        <v>70999544</v>
      </c>
      <c r="I91" s="591">
        <v>147149137</v>
      </c>
      <c r="J91" s="591">
        <v>36888381</v>
      </c>
      <c r="K91" s="591">
        <v>124133228</v>
      </c>
      <c r="L91" s="591">
        <v>113876555</v>
      </c>
      <c r="M91" s="591">
        <v>97601376</v>
      </c>
      <c r="N91" s="591">
        <v>75266970</v>
      </c>
      <c r="O91" s="591">
        <v>4628733</v>
      </c>
      <c r="P91" s="591">
        <v>14291114</v>
      </c>
      <c r="Q91" s="591">
        <v>67517925</v>
      </c>
      <c r="R91" s="591">
        <v>36064219</v>
      </c>
      <c r="S91" s="591">
        <v>26217191</v>
      </c>
      <c r="T91" s="591">
        <v>49143614</v>
      </c>
      <c r="U91" s="591">
        <v>8441125</v>
      </c>
      <c r="V91" s="591">
        <v>40329972</v>
      </c>
      <c r="W91" s="591">
        <v>36438780</v>
      </c>
      <c r="X91" s="591">
        <v>27912595</v>
      </c>
      <c r="Y91" s="591">
        <v>26390411</v>
      </c>
      <c r="Z91" s="591">
        <v>24449487</v>
      </c>
      <c r="AA91" s="591">
        <v>19227719</v>
      </c>
      <c r="AB91" s="591">
        <v>8949674</v>
      </c>
      <c r="AC91" s="591">
        <v>7419753</v>
      </c>
      <c r="AD91" s="591">
        <v>808805</v>
      </c>
      <c r="AE91" s="591">
        <v>3880798</v>
      </c>
      <c r="AF91" s="591">
        <v>3527712</v>
      </c>
      <c r="AG91" s="591">
        <v>0</v>
      </c>
      <c r="AH91" s="591">
        <v>2572772280</v>
      </c>
      <c r="AI91" s="591">
        <v>693630194</v>
      </c>
      <c r="AJ91" s="591">
        <v>1879142086</v>
      </c>
      <c r="AK91" s="24"/>
      <c r="AM91" s="30"/>
      <c r="AN91" s="28"/>
    </row>
    <row r="92" spans="1:40" ht="15" customHeight="1" collapsed="1" x14ac:dyDescent="0.2">
      <c r="A92" s="58" t="s">
        <v>211</v>
      </c>
      <c r="B92" s="6"/>
      <c r="C92" s="591">
        <v>220987098</v>
      </c>
      <c r="D92" s="591">
        <v>282931806</v>
      </c>
      <c r="E92" s="591">
        <v>493107481</v>
      </c>
      <c r="F92" s="591">
        <v>363630626</v>
      </c>
      <c r="G92" s="591">
        <v>141542993</v>
      </c>
      <c r="H92" s="591">
        <v>70999544</v>
      </c>
      <c r="I92" s="591">
        <v>147149137</v>
      </c>
      <c r="J92" s="591">
        <v>36888381</v>
      </c>
      <c r="K92" s="591">
        <v>124268861</v>
      </c>
      <c r="L92" s="591">
        <v>113993564</v>
      </c>
      <c r="M92" s="591">
        <v>97635230</v>
      </c>
      <c r="N92" s="591">
        <v>75361241</v>
      </c>
      <c r="O92" s="591">
        <v>4628733</v>
      </c>
      <c r="P92" s="591">
        <v>14309013</v>
      </c>
      <c r="Q92" s="591">
        <v>67517925</v>
      </c>
      <c r="R92" s="591">
        <v>36064219</v>
      </c>
      <c r="S92" s="591">
        <v>26217191</v>
      </c>
      <c r="T92" s="591">
        <v>49143614</v>
      </c>
      <c r="U92" s="591">
        <v>8441125</v>
      </c>
      <c r="V92" s="591">
        <v>40366568</v>
      </c>
      <c r="W92" s="591">
        <v>36468044</v>
      </c>
      <c r="X92" s="591">
        <v>27912595</v>
      </c>
      <c r="Y92" s="591">
        <v>26390411</v>
      </c>
      <c r="Z92" s="591">
        <v>24464429</v>
      </c>
      <c r="AA92" s="591">
        <v>19227719</v>
      </c>
      <c r="AB92" s="591">
        <v>8949674</v>
      </c>
      <c r="AC92" s="591">
        <v>7419753</v>
      </c>
      <c r="AD92" s="591">
        <v>808805</v>
      </c>
      <c r="AE92" s="591">
        <v>3880798</v>
      </c>
      <c r="AF92" s="591">
        <v>3527712</v>
      </c>
      <c r="AG92" s="591">
        <v>0</v>
      </c>
      <c r="AH92" s="591">
        <v>2574234290</v>
      </c>
      <c r="AI92" s="591">
        <v>694175398</v>
      </c>
      <c r="AJ92" s="591">
        <v>1880058892</v>
      </c>
      <c r="AK92" s="24"/>
      <c r="AM92" s="31"/>
      <c r="AN92" s="28"/>
    </row>
    <row r="93" spans="1:40" x14ac:dyDescent="0.2">
      <c r="A93" s="6"/>
      <c r="B93" s="6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86"/>
      <c r="AJ93" s="586"/>
      <c r="AK93" s="33"/>
      <c r="AM93" s="30"/>
      <c r="AN93" s="28"/>
    </row>
    <row r="94" spans="1:40" ht="15" hidden="1" customHeight="1" outlineLevel="1" x14ac:dyDescent="0.2">
      <c r="A94" s="66" t="s">
        <v>212</v>
      </c>
      <c r="B94" s="6"/>
      <c r="C94" s="591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86"/>
      <c r="AJ94" s="586"/>
      <c r="AK94" s="33"/>
      <c r="AM94" s="30"/>
      <c r="AN94" s="28"/>
    </row>
    <row r="95" spans="1:40" ht="15" hidden="1" customHeight="1" outlineLevel="1" x14ac:dyDescent="0.2">
      <c r="A95" s="67" t="s">
        <v>213</v>
      </c>
      <c r="B95" s="6"/>
      <c r="C95" s="591">
        <v>0</v>
      </c>
      <c r="D95" s="591">
        <v>0</v>
      </c>
      <c r="E95" s="591">
        <v>0</v>
      </c>
      <c r="F95" s="591">
        <v>0</v>
      </c>
      <c r="G95" s="591">
        <v>0</v>
      </c>
      <c r="H95" s="591">
        <v>0</v>
      </c>
      <c r="I95" s="591">
        <v>0</v>
      </c>
      <c r="J95" s="591">
        <v>0</v>
      </c>
      <c r="K95" s="591">
        <v>0</v>
      </c>
      <c r="L95" s="591">
        <v>0</v>
      </c>
      <c r="M95" s="591">
        <v>0</v>
      </c>
      <c r="N95" s="591">
        <v>323726</v>
      </c>
      <c r="O95" s="591">
        <v>-385193</v>
      </c>
      <c r="P95" s="591">
        <v>61467</v>
      </c>
      <c r="Q95" s="591">
        <v>0</v>
      </c>
      <c r="R95" s="591">
        <v>0</v>
      </c>
      <c r="S95" s="591">
        <v>0</v>
      </c>
      <c r="T95" s="591">
        <v>0</v>
      </c>
      <c r="U95" s="591">
        <v>0</v>
      </c>
      <c r="V95" s="591">
        <v>0</v>
      </c>
      <c r="W95" s="591">
        <v>0</v>
      </c>
      <c r="X95" s="591">
        <v>0</v>
      </c>
      <c r="Y95" s="591">
        <v>0</v>
      </c>
      <c r="Z95" s="591">
        <v>0</v>
      </c>
      <c r="AA95" s="591">
        <v>0</v>
      </c>
      <c r="AB95" s="591">
        <v>0</v>
      </c>
      <c r="AC95" s="591">
        <v>0</v>
      </c>
      <c r="AD95" s="591">
        <v>0</v>
      </c>
      <c r="AE95" s="591">
        <v>0</v>
      </c>
      <c r="AF95" s="591">
        <v>0</v>
      </c>
      <c r="AG95" s="591">
        <v>0</v>
      </c>
      <c r="AH95" s="591">
        <v>0</v>
      </c>
      <c r="AI95" s="591">
        <v>-61467</v>
      </c>
      <c r="AJ95" s="591">
        <v>61467</v>
      </c>
      <c r="AK95" s="24"/>
      <c r="AM95" s="30"/>
      <c r="AN95" s="28"/>
    </row>
    <row r="96" spans="1:40" ht="15" hidden="1" customHeight="1" outlineLevel="1" x14ac:dyDescent="0.2">
      <c r="A96" s="67" t="s">
        <v>214</v>
      </c>
      <c r="B96" s="6"/>
      <c r="C96" s="591">
        <v>969568</v>
      </c>
      <c r="D96" s="591">
        <v>1435626</v>
      </c>
      <c r="E96" s="591">
        <v>2350179</v>
      </c>
      <c r="F96" s="591">
        <v>1330542</v>
      </c>
      <c r="G96" s="591">
        <v>658630</v>
      </c>
      <c r="H96" s="591">
        <v>420000</v>
      </c>
      <c r="I96" s="591">
        <v>394615</v>
      </c>
      <c r="J96" s="591">
        <v>668734</v>
      </c>
      <c r="K96" s="591">
        <v>892967</v>
      </c>
      <c r="L96" s="591">
        <v>497898</v>
      </c>
      <c r="M96" s="591">
        <v>930755</v>
      </c>
      <c r="N96" s="591">
        <v>683866</v>
      </c>
      <c r="O96" s="591">
        <v>11258</v>
      </c>
      <c r="P96" s="591">
        <v>129847</v>
      </c>
      <c r="Q96" s="591">
        <v>64031</v>
      </c>
      <c r="R96" s="591">
        <v>13903</v>
      </c>
      <c r="S96" s="591">
        <v>108977</v>
      </c>
      <c r="T96" s="591">
        <v>269820</v>
      </c>
      <c r="U96" s="591">
        <v>84816</v>
      </c>
      <c r="V96" s="591">
        <v>130335</v>
      </c>
      <c r="W96" s="591">
        <v>271661</v>
      </c>
      <c r="X96" s="591">
        <v>128697</v>
      </c>
      <c r="Y96" s="591">
        <v>33816</v>
      </c>
      <c r="Z96" s="591">
        <v>126616</v>
      </c>
      <c r="AA96" s="591">
        <v>3356</v>
      </c>
      <c r="AB96" s="591">
        <v>54619</v>
      </c>
      <c r="AC96" s="591">
        <v>50437</v>
      </c>
      <c r="AD96" s="591">
        <v>10629</v>
      </c>
      <c r="AE96" s="591">
        <v>5841</v>
      </c>
      <c r="AF96" s="591">
        <v>22497</v>
      </c>
      <c r="AG96" s="591">
        <v>0</v>
      </c>
      <c r="AH96" s="591">
        <v>12754536</v>
      </c>
      <c r="AI96" s="591">
        <v>3281122</v>
      </c>
      <c r="AJ96" s="591">
        <v>9473414</v>
      </c>
      <c r="AK96" s="24"/>
      <c r="AM96" s="30"/>
      <c r="AN96" s="28"/>
    </row>
    <row r="97" spans="1:42" ht="15" hidden="1" customHeight="1" outlineLevel="1" x14ac:dyDescent="0.2">
      <c r="A97" s="68" t="s">
        <v>215</v>
      </c>
      <c r="B97" s="6"/>
      <c r="C97" s="591">
        <v>8710</v>
      </c>
      <c r="D97" s="591">
        <v>10020</v>
      </c>
      <c r="E97" s="591">
        <v>33691</v>
      </c>
      <c r="F97" s="591">
        <v>168040</v>
      </c>
      <c r="G97" s="591">
        <v>38802</v>
      </c>
      <c r="H97" s="591">
        <v>286912</v>
      </c>
      <c r="I97" s="591">
        <v>392642</v>
      </c>
      <c r="J97" s="591">
        <v>15577</v>
      </c>
      <c r="K97" s="591">
        <v>3948</v>
      </c>
      <c r="L97" s="591">
        <v>405967</v>
      </c>
      <c r="M97" s="591">
        <v>28675</v>
      </c>
      <c r="N97" s="591">
        <v>228119</v>
      </c>
      <c r="O97" s="591">
        <v>311785</v>
      </c>
      <c r="P97" s="591">
        <v>43313</v>
      </c>
      <c r="Q97" s="591">
        <v>197543</v>
      </c>
      <c r="R97" s="591">
        <v>0</v>
      </c>
      <c r="S97" s="591">
        <v>0</v>
      </c>
      <c r="T97" s="591">
        <v>40902</v>
      </c>
      <c r="U97" s="591">
        <v>2669</v>
      </c>
      <c r="V97" s="591">
        <v>14794</v>
      </c>
      <c r="W97" s="591">
        <v>91516</v>
      </c>
      <c r="X97" s="591">
        <v>56477</v>
      </c>
      <c r="Y97" s="591">
        <v>155</v>
      </c>
      <c r="Z97" s="591">
        <v>6263</v>
      </c>
      <c r="AA97" s="591">
        <v>412</v>
      </c>
      <c r="AB97" s="591">
        <v>0</v>
      </c>
      <c r="AC97" s="591">
        <v>11174</v>
      </c>
      <c r="AD97" s="591">
        <v>0</v>
      </c>
      <c r="AE97" s="591">
        <v>35294</v>
      </c>
      <c r="AF97" s="591">
        <v>0</v>
      </c>
      <c r="AG97" s="591">
        <v>23608</v>
      </c>
      <c r="AH97" s="591">
        <v>2457008</v>
      </c>
      <c r="AI97" s="591">
        <v>815234</v>
      </c>
      <c r="AJ97" s="591">
        <v>1641774</v>
      </c>
      <c r="AK97" s="24"/>
      <c r="AM97" s="30"/>
      <c r="AN97" s="28"/>
    </row>
    <row r="98" spans="1:42" ht="12.75" customHeight="1" collapsed="1" x14ac:dyDescent="0.2">
      <c r="A98" s="66" t="s">
        <v>216</v>
      </c>
      <c r="B98" s="6"/>
      <c r="C98" s="591">
        <v>978278</v>
      </c>
      <c r="D98" s="591">
        <v>1445646</v>
      </c>
      <c r="E98" s="591">
        <v>2383870</v>
      </c>
      <c r="F98" s="591">
        <v>1498582</v>
      </c>
      <c r="G98" s="591">
        <v>697432</v>
      </c>
      <c r="H98" s="591">
        <v>706912</v>
      </c>
      <c r="I98" s="591">
        <v>787257</v>
      </c>
      <c r="J98" s="591">
        <v>684311</v>
      </c>
      <c r="K98" s="591">
        <v>896915</v>
      </c>
      <c r="L98" s="591">
        <v>903865</v>
      </c>
      <c r="M98" s="591">
        <v>959430</v>
      </c>
      <c r="N98" s="591">
        <v>1235711</v>
      </c>
      <c r="O98" s="591">
        <v>-62150</v>
      </c>
      <c r="P98" s="591">
        <v>234627</v>
      </c>
      <c r="Q98" s="591">
        <v>261574</v>
      </c>
      <c r="R98" s="591">
        <v>13903</v>
      </c>
      <c r="S98" s="591">
        <v>108977</v>
      </c>
      <c r="T98" s="591">
        <v>310722</v>
      </c>
      <c r="U98" s="591">
        <v>87485</v>
      </c>
      <c r="V98" s="591">
        <v>145129</v>
      </c>
      <c r="W98" s="591">
        <v>363177</v>
      </c>
      <c r="X98" s="591">
        <v>185174</v>
      </c>
      <c r="Y98" s="591">
        <v>33971</v>
      </c>
      <c r="Z98" s="591">
        <v>132879</v>
      </c>
      <c r="AA98" s="591">
        <v>3768</v>
      </c>
      <c r="AB98" s="591">
        <v>54619</v>
      </c>
      <c r="AC98" s="591">
        <v>61611</v>
      </c>
      <c r="AD98" s="591">
        <v>10629</v>
      </c>
      <c r="AE98" s="591">
        <v>41135</v>
      </c>
      <c r="AF98" s="591">
        <v>22497</v>
      </c>
      <c r="AG98" s="591">
        <v>23608</v>
      </c>
      <c r="AH98" s="591">
        <v>15211544</v>
      </c>
      <c r="AI98" s="591">
        <v>4034889</v>
      </c>
      <c r="AJ98" s="591">
        <v>11176655</v>
      </c>
      <c r="AK98" s="24"/>
      <c r="AM98" s="31"/>
      <c r="AN98" s="28"/>
    </row>
    <row r="99" spans="1:42" x14ac:dyDescent="0.2">
      <c r="A99" s="6"/>
      <c r="B99" s="6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86"/>
      <c r="AJ99" s="586"/>
      <c r="AK99" s="33"/>
      <c r="AM99" s="30"/>
      <c r="AN99" s="28"/>
    </row>
    <row r="100" spans="1:42" ht="15" hidden="1" customHeight="1" outlineLevel="1" x14ac:dyDescent="0.2">
      <c r="A100" s="69" t="s">
        <v>217</v>
      </c>
      <c r="B100" s="6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86"/>
      <c r="AJ100" s="586"/>
      <c r="AK100" s="33"/>
      <c r="AM100" s="30"/>
      <c r="AN100" s="28"/>
    </row>
    <row r="101" spans="1:42" ht="15" hidden="1" customHeight="1" outlineLevel="1" x14ac:dyDescent="0.2">
      <c r="A101" s="70" t="s">
        <v>218</v>
      </c>
      <c r="B101" s="6"/>
      <c r="C101" s="591">
        <v>25822</v>
      </c>
      <c r="D101" s="591">
        <v>25822</v>
      </c>
      <c r="E101" s="591">
        <v>223726</v>
      </c>
      <c r="F101" s="591">
        <v>18404</v>
      </c>
      <c r="G101" s="591">
        <v>501</v>
      </c>
      <c r="H101" s="591">
        <v>0</v>
      </c>
      <c r="I101" s="591">
        <v>14982</v>
      </c>
      <c r="J101" s="591">
        <v>0</v>
      </c>
      <c r="K101" s="591">
        <v>19598</v>
      </c>
      <c r="L101" s="591">
        <v>16380</v>
      </c>
      <c r="M101" s="591">
        <v>20368</v>
      </c>
      <c r="N101" s="591">
        <v>195</v>
      </c>
      <c r="O101" s="591">
        <v>0</v>
      </c>
      <c r="P101" s="591">
        <v>37</v>
      </c>
      <c r="Q101" s="591">
        <v>0</v>
      </c>
      <c r="R101" s="591">
        <v>1405</v>
      </c>
      <c r="S101" s="591">
        <v>128</v>
      </c>
      <c r="T101" s="591">
        <v>3783</v>
      </c>
      <c r="U101" s="591">
        <v>0</v>
      </c>
      <c r="V101" s="591">
        <v>1947</v>
      </c>
      <c r="W101" s="591">
        <v>411</v>
      </c>
      <c r="X101" s="591">
        <v>2543</v>
      </c>
      <c r="Y101" s="591">
        <v>5738</v>
      </c>
      <c r="Z101" s="591">
        <v>0</v>
      </c>
      <c r="AA101" s="591">
        <v>0</v>
      </c>
      <c r="AB101" s="591">
        <v>0</v>
      </c>
      <c r="AC101" s="591">
        <v>390</v>
      </c>
      <c r="AD101" s="591">
        <v>0</v>
      </c>
      <c r="AE101" s="591">
        <v>0</v>
      </c>
      <c r="AF101" s="591">
        <v>0</v>
      </c>
      <c r="AG101" s="591">
        <v>0</v>
      </c>
      <c r="AH101" s="591">
        <v>382180</v>
      </c>
      <c r="AI101" s="591">
        <v>57577</v>
      </c>
      <c r="AJ101" s="591">
        <v>324603</v>
      </c>
      <c r="AK101" s="24"/>
      <c r="AM101" s="30"/>
      <c r="AN101" s="28"/>
    </row>
    <row r="102" spans="1:42" ht="15" hidden="1" customHeight="1" outlineLevel="1" x14ac:dyDescent="0.2">
      <c r="A102" s="70" t="s">
        <v>219</v>
      </c>
      <c r="B102" s="6"/>
      <c r="C102" s="591">
        <v>6615852</v>
      </c>
      <c r="D102" s="591">
        <v>12389173</v>
      </c>
      <c r="E102" s="591">
        <v>4769785</v>
      </c>
      <c r="F102" s="591">
        <v>3352050</v>
      </c>
      <c r="G102" s="591">
        <v>10995866</v>
      </c>
      <c r="H102" s="591">
        <v>2294041</v>
      </c>
      <c r="I102" s="591">
        <v>4189175</v>
      </c>
      <c r="J102" s="591">
        <v>3159271</v>
      </c>
      <c r="K102" s="591">
        <v>1743158</v>
      </c>
      <c r="L102" s="591">
        <v>4933208</v>
      </c>
      <c r="M102" s="591">
        <v>566105</v>
      </c>
      <c r="N102" s="591">
        <v>1141795</v>
      </c>
      <c r="O102" s="591">
        <v>43572</v>
      </c>
      <c r="P102" s="591">
        <v>216795</v>
      </c>
      <c r="Q102" s="591">
        <v>356760</v>
      </c>
      <c r="R102" s="591">
        <v>576025</v>
      </c>
      <c r="S102" s="591">
        <v>168337</v>
      </c>
      <c r="T102" s="591">
        <v>497153</v>
      </c>
      <c r="U102" s="591">
        <v>37946</v>
      </c>
      <c r="V102" s="591">
        <v>320499</v>
      </c>
      <c r="W102" s="591">
        <v>299451</v>
      </c>
      <c r="X102" s="591">
        <v>377502</v>
      </c>
      <c r="Y102" s="591">
        <v>1215756</v>
      </c>
      <c r="Z102" s="591">
        <v>829012</v>
      </c>
      <c r="AA102" s="591">
        <v>662582</v>
      </c>
      <c r="AB102" s="591">
        <v>393309</v>
      </c>
      <c r="AC102" s="591">
        <v>902288</v>
      </c>
      <c r="AD102" s="591">
        <v>2578</v>
      </c>
      <c r="AE102" s="591">
        <v>8327</v>
      </c>
      <c r="AF102" s="591">
        <v>126784</v>
      </c>
      <c r="AG102" s="591">
        <v>6299</v>
      </c>
      <c r="AH102" s="591">
        <v>63190454</v>
      </c>
      <c r="AI102" s="591">
        <v>22297627</v>
      </c>
      <c r="AJ102" s="591">
        <v>40892827</v>
      </c>
      <c r="AK102" s="24"/>
      <c r="AM102" s="30"/>
      <c r="AN102" s="28"/>
    </row>
    <row r="103" spans="1:42" ht="12.75" hidden="1" customHeight="1" outlineLevel="1" x14ac:dyDescent="0.2">
      <c r="A103" s="71" t="s">
        <v>220</v>
      </c>
      <c r="B103" s="6"/>
      <c r="C103" s="591">
        <v>0</v>
      </c>
      <c r="D103" s="591">
        <v>0</v>
      </c>
      <c r="E103" s="591">
        <v>0</v>
      </c>
      <c r="F103" s="591">
        <v>0</v>
      </c>
      <c r="G103" s="591">
        <v>0</v>
      </c>
      <c r="H103" s="591">
        <v>0</v>
      </c>
      <c r="I103" s="591">
        <v>0</v>
      </c>
      <c r="J103" s="591">
        <v>0</v>
      </c>
      <c r="K103" s="591">
        <v>0</v>
      </c>
      <c r="L103" s="591">
        <v>0</v>
      </c>
      <c r="M103" s="591">
        <v>0</v>
      </c>
      <c r="N103" s="591">
        <v>0</v>
      </c>
      <c r="O103" s="591">
        <v>0</v>
      </c>
      <c r="P103" s="591">
        <v>0</v>
      </c>
      <c r="Q103" s="591">
        <v>0</v>
      </c>
      <c r="R103" s="591">
        <v>0</v>
      </c>
      <c r="S103" s="591">
        <v>0</v>
      </c>
      <c r="T103" s="591">
        <v>0</v>
      </c>
      <c r="U103" s="591">
        <v>0</v>
      </c>
      <c r="V103" s="591">
        <v>0</v>
      </c>
      <c r="W103" s="591">
        <v>0</v>
      </c>
      <c r="X103" s="591">
        <v>0</v>
      </c>
      <c r="Y103" s="591">
        <v>0</v>
      </c>
      <c r="Z103" s="591">
        <v>0</v>
      </c>
      <c r="AA103" s="591">
        <v>0</v>
      </c>
      <c r="AB103" s="591">
        <v>0</v>
      </c>
      <c r="AC103" s="591">
        <v>0</v>
      </c>
      <c r="AD103" s="591">
        <v>0</v>
      </c>
      <c r="AE103" s="591">
        <v>0</v>
      </c>
      <c r="AF103" s="591">
        <v>0</v>
      </c>
      <c r="AG103" s="591">
        <v>0</v>
      </c>
      <c r="AH103" s="591">
        <v>0</v>
      </c>
      <c r="AI103" s="591">
        <v>0</v>
      </c>
      <c r="AJ103" s="591">
        <v>0</v>
      </c>
      <c r="AK103" s="24"/>
      <c r="AM103" s="30"/>
      <c r="AN103" s="28"/>
    </row>
    <row r="104" spans="1:42" collapsed="1" x14ac:dyDescent="0.2">
      <c r="A104" s="69" t="s">
        <v>221</v>
      </c>
      <c r="B104" s="6"/>
      <c r="C104" s="591">
        <v>6641674</v>
      </c>
      <c r="D104" s="591">
        <v>12414995</v>
      </c>
      <c r="E104" s="591">
        <v>4993511</v>
      </c>
      <c r="F104" s="591">
        <v>3370454</v>
      </c>
      <c r="G104" s="591">
        <v>10996367</v>
      </c>
      <c r="H104" s="591">
        <v>2294041</v>
      </c>
      <c r="I104" s="591">
        <v>4204157</v>
      </c>
      <c r="J104" s="591">
        <v>3159271</v>
      </c>
      <c r="K104" s="591">
        <v>1762756</v>
      </c>
      <c r="L104" s="591">
        <v>4949588</v>
      </c>
      <c r="M104" s="591">
        <v>586473</v>
      </c>
      <c r="N104" s="591">
        <v>1141990</v>
      </c>
      <c r="O104" s="591">
        <v>43572</v>
      </c>
      <c r="P104" s="591">
        <v>216832</v>
      </c>
      <c r="Q104" s="591">
        <v>356760</v>
      </c>
      <c r="R104" s="591">
        <v>577430</v>
      </c>
      <c r="S104" s="591">
        <v>168465</v>
      </c>
      <c r="T104" s="591">
        <v>500936</v>
      </c>
      <c r="U104" s="591">
        <v>37946</v>
      </c>
      <c r="V104" s="591">
        <v>322446</v>
      </c>
      <c r="W104" s="591">
        <v>299862</v>
      </c>
      <c r="X104" s="591">
        <v>380045</v>
      </c>
      <c r="Y104" s="591">
        <v>1221494</v>
      </c>
      <c r="Z104" s="591">
        <v>829012</v>
      </c>
      <c r="AA104" s="591">
        <v>662582</v>
      </c>
      <c r="AB104" s="591">
        <v>393309</v>
      </c>
      <c r="AC104" s="591">
        <v>902678</v>
      </c>
      <c r="AD104" s="591">
        <v>2578</v>
      </c>
      <c r="AE104" s="591">
        <v>8327</v>
      </c>
      <c r="AF104" s="591">
        <v>126784</v>
      </c>
      <c r="AG104" s="591">
        <v>6299</v>
      </c>
      <c r="AH104" s="591">
        <v>63572634</v>
      </c>
      <c r="AI104" s="591">
        <v>22355204</v>
      </c>
      <c r="AJ104" s="591">
        <v>41217430</v>
      </c>
      <c r="AK104" s="24"/>
      <c r="AM104" s="31"/>
      <c r="AN104" s="28"/>
    </row>
    <row r="105" spans="1:42" ht="11.25" customHeight="1" x14ac:dyDescent="0.2">
      <c r="A105" s="6"/>
      <c r="B105" s="6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86"/>
      <c r="AJ105" s="586"/>
      <c r="AK105" s="33"/>
      <c r="AM105" s="30"/>
      <c r="AN105" s="28"/>
    </row>
    <row r="106" spans="1:42" x14ac:dyDescent="0.2">
      <c r="A106" s="72" t="s">
        <v>376</v>
      </c>
      <c r="B106" s="6"/>
      <c r="C106" s="591">
        <v>0</v>
      </c>
      <c r="D106" s="591">
        <v>0</v>
      </c>
      <c r="E106" s="591">
        <v>0</v>
      </c>
      <c r="F106" s="591">
        <v>0</v>
      </c>
      <c r="G106" s="591">
        <v>0</v>
      </c>
      <c r="H106" s="591">
        <v>0</v>
      </c>
      <c r="I106" s="591">
        <v>0</v>
      </c>
      <c r="J106" s="591">
        <v>0</v>
      </c>
      <c r="K106" s="591">
        <v>0</v>
      </c>
      <c r="L106" s="591">
        <v>0</v>
      </c>
      <c r="M106" s="591">
        <v>0</v>
      </c>
      <c r="N106" s="591">
        <v>0</v>
      </c>
      <c r="O106" s="591">
        <v>0</v>
      </c>
      <c r="P106" s="591">
        <v>0</v>
      </c>
      <c r="Q106" s="591">
        <v>0</v>
      </c>
      <c r="R106" s="591">
        <v>0</v>
      </c>
      <c r="S106" s="591">
        <v>0</v>
      </c>
      <c r="T106" s="591">
        <v>0</v>
      </c>
      <c r="U106" s="591">
        <v>0</v>
      </c>
      <c r="V106" s="591">
        <v>0</v>
      </c>
      <c r="W106" s="591">
        <v>0</v>
      </c>
      <c r="X106" s="591">
        <v>0</v>
      </c>
      <c r="Y106" s="591">
        <v>0</v>
      </c>
      <c r="Z106" s="591">
        <v>0</v>
      </c>
      <c r="AA106" s="591">
        <v>0</v>
      </c>
      <c r="AB106" s="591">
        <v>0</v>
      </c>
      <c r="AC106" s="591">
        <v>0</v>
      </c>
      <c r="AD106" s="591">
        <v>0</v>
      </c>
      <c r="AE106" s="591">
        <v>0</v>
      </c>
      <c r="AF106" s="591">
        <v>0</v>
      </c>
      <c r="AG106" s="591">
        <v>0</v>
      </c>
      <c r="AH106" s="591">
        <v>0</v>
      </c>
      <c r="AI106" s="591">
        <v>0</v>
      </c>
      <c r="AJ106" s="591">
        <v>0</v>
      </c>
      <c r="AK106" s="24"/>
      <c r="AM106" s="30"/>
      <c r="AN106" s="28"/>
    </row>
    <row r="107" spans="1:42" ht="11.25" customHeight="1" x14ac:dyDescent="0.2">
      <c r="A107" s="72"/>
      <c r="B107" s="6"/>
      <c r="C107" s="591"/>
      <c r="D107" s="591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91"/>
      <c r="AB107" s="591"/>
      <c r="AC107" s="591"/>
      <c r="AD107" s="591"/>
      <c r="AE107" s="591"/>
      <c r="AF107" s="591"/>
      <c r="AG107" s="591"/>
      <c r="AH107" s="591"/>
      <c r="AI107" s="586"/>
      <c r="AJ107" s="586"/>
      <c r="AK107" s="33"/>
      <c r="AM107" s="30"/>
      <c r="AN107" s="28"/>
    </row>
    <row r="108" spans="1:42" x14ac:dyDescent="0.2">
      <c r="A108" s="73" t="s">
        <v>377</v>
      </c>
      <c r="B108" s="6"/>
      <c r="C108" s="591">
        <v>228607050</v>
      </c>
      <c r="D108" s="591">
        <v>296792447</v>
      </c>
      <c r="E108" s="591">
        <v>500484862</v>
      </c>
      <c r="F108" s="591">
        <v>368499662</v>
      </c>
      <c r="G108" s="591">
        <v>153236792</v>
      </c>
      <c r="H108" s="591">
        <v>74000497</v>
      </c>
      <c r="I108" s="591">
        <v>152140551</v>
      </c>
      <c r="J108" s="591">
        <v>40731963</v>
      </c>
      <c r="K108" s="591">
        <v>126928532</v>
      </c>
      <c r="L108" s="591">
        <v>119847017</v>
      </c>
      <c r="M108" s="591">
        <v>99181133</v>
      </c>
      <c r="N108" s="591">
        <v>77738942</v>
      </c>
      <c r="O108" s="591">
        <v>4610155</v>
      </c>
      <c r="P108" s="591">
        <v>14760472</v>
      </c>
      <c r="Q108" s="591">
        <v>68136259</v>
      </c>
      <c r="R108" s="591">
        <v>36655552</v>
      </c>
      <c r="S108" s="591">
        <v>26494633</v>
      </c>
      <c r="T108" s="591">
        <v>49955272</v>
      </c>
      <c r="U108" s="591">
        <v>8566556</v>
      </c>
      <c r="V108" s="591">
        <v>40834143</v>
      </c>
      <c r="W108" s="591">
        <v>37131083</v>
      </c>
      <c r="X108" s="591">
        <v>28477814</v>
      </c>
      <c r="Y108" s="591">
        <v>27645876</v>
      </c>
      <c r="Z108" s="591">
        <v>25426320</v>
      </c>
      <c r="AA108" s="591">
        <v>19894069</v>
      </c>
      <c r="AB108" s="591">
        <v>9397602</v>
      </c>
      <c r="AC108" s="591">
        <v>8384042</v>
      </c>
      <c r="AD108" s="591">
        <v>822012</v>
      </c>
      <c r="AE108" s="591">
        <v>3930260</v>
      </c>
      <c r="AF108" s="591">
        <v>3676993</v>
      </c>
      <c r="AG108" s="591">
        <v>29907</v>
      </c>
      <c r="AH108" s="591">
        <v>2653018468</v>
      </c>
      <c r="AI108" s="591">
        <v>720565491</v>
      </c>
      <c r="AJ108" s="591">
        <v>1932452977</v>
      </c>
      <c r="AK108" s="24"/>
      <c r="AM108" s="30"/>
      <c r="AN108" s="28"/>
    </row>
    <row r="109" spans="1:42" ht="11.25" customHeight="1" x14ac:dyDescent="0.2">
      <c r="A109" s="6"/>
      <c r="B109" s="6"/>
      <c r="C109" s="591"/>
      <c r="D109" s="591"/>
      <c r="E109" s="591"/>
      <c r="F109" s="591"/>
      <c r="G109" s="591"/>
      <c r="H109" s="591"/>
      <c r="I109" s="591"/>
      <c r="J109" s="591"/>
      <c r="K109" s="591"/>
      <c r="L109" s="591"/>
      <c r="M109" s="591"/>
      <c r="N109" s="591"/>
      <c r="O109" s="591"/>
      <c r="P109" s="591"/>
      <c r="Q109" s="591"/>
      <c r="R109" s="591"/>
      <c r="S109" s="591"/>
      <c r="T109" s="591"/>
      <c r="U109" s="591"/>
      <c r="V109" s="591"/>
      <c r="W109" s="591"/>
      <c r="X109" s="591"/>
      <c r="Y109" s="591"/>
      <c r="Z109" s="591"/>
      <c r="AA109" s="591"/>
      <c r="AB109" s="591"/>
      <c r="AC109" s="591"/>
      <c r="AD109" s="591"/>
      <c r="AE109" s="591"/>
      <c r="AF109" s="591"/>
      <c r="AG109" s="591"/>
      <c r="AH109" s="591"/>
      <c r="AI109" s="586"/>
      <c r="AJ109" s="586"/>
      <c r="AK109" s="33"/>
      <c r="AM109" s="30"/>
      <c r="AN109" s="28"/>
    </row>
    <row r="110" spans="1:42" x14ac:dyDescent="0.2">
      <c r="A110" s="74" t="s">
        <v>378</v>
      </c>
      <c r="C110" s="591"/>
      <c r="D110" s="591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1"/>
      <c r="X110" s="591"/>
      <c r="Y110" s="591"/>
      <c r="Z110" s="591"/>
      <c r="AA110" s="591"/>
      <c r="AB110" s="591"/>
      <c r="AC110" s="591"/>
      <c r="AD110" s="591"/>
      <c r="AE110" s="591"/>
      <c r="AF110" s="591"/>
      <c r="AG110" s="591"/>
      <c r="AH110" s="591"/>
      <c r="AI110" s="587"/>
      <c r="AJ110" s="587"/>
      <c r="AK110" s="6"/>
      <c r="AM110" s="30"/>
      <c r="AN110" s="28"/>
    </row>
    <row r="111" spans="1:42" x14ac:dyDescent="0.2">
      <c r="A111" s="75" t="s">
        <v>224</v>
      </c>
      <c r="B111" s="6"/>
      <c r="C111" s="591">
        <v>103117</v>
      </c>
      <c r="D111" s="591">
        <v>44382</v>
      </c>
      <c r="E111" s="591">
        <v>0</v>
      </c>
      <c r="F111" s="591">
        <v>0</v>
      </c>
      <c r="G111" s="591">
        <v>0</v>
      </c>
      <c r="H111" s="591">
        <v>0</v>
      </c>
      <c r="I111" s="591">
        <v>0</v>
      </c>
      <c r="J111" s="591">
        <v>0</v>
      </c>
      <c r="K111" s="591">
        <v>0</v>
      </c>
      <c r="L111" s="591">
        <v>0</v>
      </c>
      <c r="M111" s="591">
        <v>0</v>
      </c>
      <c r="N111" s="591">
        <v>0</v>
      </c>
      <c r="O111" s="591">
        <v>0</v>
      </c>
      <c r="P111" s="591">
        <v>0</v>
      </c>
      <c r="Q111" s="591">
        <v>0</v>
      </c>
      <c r="R111" s="591">
        <v>0</v>
      </c>
      <c r="S111" s="591">
        <v>0</v>
      </c>
      <c r="T111" s="591">
        <v>0</v>
      </c>
      <c r="U111" s="591">
        <v>0</v>
      </c>
      <c r="V111" s="591">
        <v>0</v>
      </c>
      <c r="W111" s="591">
        <v>0</v>
      </c>
      <c r="X111" s="591">
        <v>0</v>
      </c>
      <c r="Y111" s="591">
        <v>12844</v>
      </c>
      <c r="Z111" s="591">
        <v>0</v>
      </c>
      <c r="AA111" s="591">
        <v>0</v>
      </c>
      <c r="AB111" s="591">
        <v>0</v>
      </c>
      <c r="AC111" s="591">
        <v>0</v>
      </c>
      <c r="AD111" s="591">
        <v>0</v>
      </c>
      <c r="AE111" s="591">
        <v>0</v>
      </c>
      <c r="AF111" s="591">
        <v>0</v>
      </c>
      <c r="AG111" s="591">
        <v>0</v>
      </c>
      <c r="AH111" s="591">
        <v>160343</v>
      </c>
      <c r="AI111" s="591">
        <v>160343</v>
      </c>
      <c r="AJ111" s="591">
        <v>0</v>
      </c>
      <c r="AK111" s="24"/>
      <c r="AM111" s="30"/>
      <c r="AN111" s="28"/>
      <c r="AP111" s="8" t="s">
        <v>109</v>
      </c>
    </row>
    <row r="112" spans="1:42" ht="13.5" customHeight="1" x14ac:dyDescent="0.2">
      <c r="A112" s="6"/>
      <c r="B112" s="6"/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86"/>
      <c r="AJ112" s="586"/>
      <c r="AK112" s="33"/>
      <c r="AM112" s="30"/>
      <c r="AN112" s="28"/>
    </row>
    <row r="113" spans="1:41" ht="15" hidden="1" customHeight="1" outlineLevel="1" x14ac:dyDescent="0.2">
      <c r="A113" s="76" t="s">
        <v>431</v>
      </c>
      <c r="B113" s="6"/>
      <c r="C113" s="591"/>
      <c r="D113" s="591"/>
      <c r="E113" s="591"/>
      <c r="F113" s="591"/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  <c r="Q113" s="591"/>
      <c r="R113" s="591"/>
      <c r="S113" s="591"/>
      <c r="T113" s="591"/>
      <c r="U113" s="591"/>
      <c r="V113" s="591"/>
      <c r="W113" s="591"/>
      <c r="X113" s="591"/>
      <c r="Y113" s="591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86"/>
      <c r="AJ113" s="586"/>
      <c r="AK113" s="33"/>
      <c r="AM113" s="30"/>
      <c r="AN113" s="28"/>
    </row>
    <row r="114" spans="1:41" ht="15" hidden="1" customHeight="1" outlineLevel="1" x14ac:dyDescent="0.2">
      <c r="A114" s="77" t="s">
        <v>226</v>
      </c>
      <c r="B114" s="6"/>
      <c r="C114" s="591">
        <v>0</v>
      </c>
      <c r="D114" s="591">
        <v>0</v>
      </c>
      <c r="E114" s="591">
        <v>0</v>
      </c>
      <c r="F114" s="591">
        <v>0</v>
      </c>
      <c r="G114" s="591">
        <v>0</v>
      </c>
      <c r="H114" s="591">
        <v>0</v>
      </c>
      <c r="I114" s="591">
        <v>0</v>
      </c>
      <c r="J114" s="591">
        <v>0</v>
      </c>
      <c r="K114" s="591">
        <v>0</v>
      </c>
      <c r="L114" s="591">
        <v>0</v>
      </c>
      <c r="M114" s="591">
        <v>0</v>
      </c>
      <c r="N114" s="591">
        <v>0</v>
      </c>
      <c r="O114" s="591">
        <v>0</v>
      </c>
      <c r="P114" s="591">
        <v>0</v>
      </c>
      <c r="Q114" s="591">
        <v>0</v>
      </c>
      <c r="R114" s="591">
        <v>0</v>
      </c>
      <c r="S114" s="591">
        <v>0</v>
      </c>
      <c r="T114" s="591">
        <v>0</v>
      </c>
      <c r="U114" s="591">
        <v>-69297</v>
      </c>
      <c r="V114" s="591">
        <v>0</v>
      </c>
      <c r="W114" s="591">
        <v>0</v>
      </c>
      <c r="X114" s="591">
        <v>0</v>
      </c>
      <c r="Y114" s="591">
        <v>0</v>
      </c>
      <c r="Z114" s="591">
        <v>0</v>
      </c>
      <c r="AA114" s="591">
        <v>0</v>
      </c>
      <c r="AB114" s="591">
        <v>0</v>
      </c>
      <c r="AC114" s="591">
        <v>0</v>
      </c>
      <c r="AD114" s="591">
        <v>0</v>
      </c>
      <c r="AE114" s="591">
        <v>0</v>
      </c>
      <c r="AF114" s="591">
        <v>0</v>
      </c>
      <c r="AG114" s="591">
        <v>0</v>
      </c>
      <c r="AH114" s="591">
        <v>-69297</v>
      </c>
      <c r="AI114" s="591">
        <v>0</v>
      </c>
      <c r="AJ114" s="591">
        <v>-69297</v>
      </c>
      <c r="AK114" s="24"/>
      <c r="AM114" s="30"/>
      <c r="AN114" s="28"/>
    </row>
    <row r="115" spans="1:41" ht="15" hidden="1" customHeight="1" outlineLevel="1" x14ac:dyDescent="0.2">
      <c r="A115" s="77" t="s">
        <v>227</v>
      </c>
      <c r="B115" s="6"/>
      <c r="C115" s="591">
        <v>0</v>
      </c>
      <c r="D115" s="591">
        <v>532309</v>
      </c>
      <c r="E115" s="591">
        <v>0</v>
      </c>
      <c r="F115" s="591">
        <v>0</v>
      </c>
      <c r="G115" s="591">
        <v>830365</v>
      </c>
      <c r="H115" s="591">
        <v>0</v>
      </c>
      <c r="I115" s="591">
        <v>0</v>
      </c>
      <c r="J115" s="591">
        <v>0</v>
      </c>
      <c r="K115" s="591">
        <v>0</v>
      </c>
      <c r="L115" s="591">
        <v>0</v>
      </c>
      <c r="M115" s="591">
        <v>0</v>
      </c>
      <c r="N115" s="591">
        <v>0</v>
      </c>
      <c r="O115" s="591">
        <v>0</v>
      </c>
      <c r="P115" s="591">
        <v>0</v>
      </c>
      <c r="Q115" s="591">
        <v>0</v>
      </c>
      <c r="R115" s="591">
        <v>0</v>
      </c>
      <c r="S115" s="591">
        <v>0</v>
      </c>
      <c r="T115" s="591">
        <v>0</v>
      </c>
      <c r="U115" s="591">
        <v>0</v>
      </c>
      <c r="V115" s="591">
        <v>0</v>
      </c>
      <c r="W115" s="591">
        <v>0</v>
      </c>
      <c r="X115" s="591">
        <v>22486</v>
      </c>
      <c r="Y115" s="591">
        <v>162671</v>
      </c>
      <c r="Z115" s="591">
        <v>0</v>
      </c>
      <c r="AA115" s="591">
        <v>0</v>
      </c>
      <c r="AB115" s="591">
        <v>0</v>
      </c>
      <c r="AC115" s="591">
        <v>0</v>
      </c>
      <c r="AD115" s="591">
        <v>0</v>
      </c>
      <c r="AE115" s="591">
        <v>0</v>
      </c>
      <c r="AF115" s="591">
        <v>0</v>
      </c>
      <c r="AG115" s="591">
        <v>0</v>
      </c>
      <c r="AH115" s="591">
        <v>1547831</v>
      </c>
      <c r="AI115" s="591">
        <v>694980</v>
      </c>
      <c r="AJ115" s="591">
        <v>852851</v>
      </c>
      <c r="AK115" s="24"/>
      <c r="AM115" s="30"/>
      <c r="AN115" s="28"/>
    </row>
    <row r="116" spans="1:41" ht="15" hidden="1" customHeight="1" outlineLevel="1" x14ac:dyDescent="0.2">
      <c r="A116" s="78" t="s">
        <v>228</v>
      </c>
      <c r="B116" s="6"/>
      <c r="C116" s="591">
        <v>0</v>
      </c>
      <c r="D116" s="591">
        <v>0</v>
      </c>
      <c r="E116" s="591">
        <v>0</v>
      </c>
      <c r="F116" s="591">
        <v>0</v>
      </c>
      <c r="G116" s="591">
        <v>0</v>
      </c>
      <c r="H116" s="591">
        <v>0</v>
      </c>
      <c r="I116" s="591">
        <v>0</v>
      </c>
      <c r="J116" s="591">
        <v>0</v>
      </c>
      <c r="K116" s="591">
        <v>0</v>
      </c>
      <c r="L116" s="591">
        <v>0</v>
      </c>
      <c r="M116" s="591">
        <v>0</v>
      </c>
      <c r="N116" s="591">
        <v>0</v>
      </c>
      <c r="O116" s="591">
        <v>0</v>
      </c>
      <c r="P116" s="591">
        <v>0</v>
      </c>
      <c r="Q116" s="591">
        <v>0</v>
      </c>
      <c r="R116" s="591">
        <v>0</v>
      </c>
      <c r="S116" s="591">
        <v>0</v>
      </c>
      <c r="T116" s="591">
        <v>0</v>
      </c>
      <c r="U116" s="591">
        <v>0</v>
      </c>
      <c r="V116" s="591">
        <v>0</v>
      </c>
      <c r="W116" s="591">
        <v>0</v>
      </c>
      <c r="X116" s="591">
        <v>0</v>
      </c>
      <c r="Y116" s="591">
        <v>0</v>
      </c>
      <c r="Z116" s="591">
        <v>0</v>
      </c>
      <c r="AA116" s="591">
        <v>0</v>
      </c>
      <c r="AB116" s="591">
        <v>0</v>
      </c>
      <c r="AC116" s="591">
        <v>0</v>
      </c>
      <c r="AD116" s="591">
        <v>0</v>
      </c>
      <c r="AE116" s="591">
        <v>0</v>
      </c>
      <c r="AF116" s="591">
        <v>0</v>
      </c>
      <c r="AG116" s="591">
        <v>0</v>
      </c>
      <c r="AH116" s="591">
        <v>0</v>
      </c>
      <c r="AI116" s="591">
        <v>0</v>
      </c>
      <c r="AJ116" s="591">
        <v>0</v>
      </c>
      <c r="AK116" s="24"/>
      <c r="AM116" s="30"/>
      <c r="AN116" s="28"/>
    </row>
    <row r="117" spans="1:41" ht="15" hidden="1" customHeight="1" outlineLevel="1" x14ac:dyDescent="0.2">
      <c r="A117" s="78" t="s">
        <v>229</v>
      </c>
      <c r="B117" s="6"/>
      <c r="C117" s="591">
        <v>1177044</v>
      </c>
      <c r="D117" s="591">
        <v>257481</v>
      </c>
      <c r="E117" s="591">
        <v>697553</v>
      </c>
      <c r="F117" s="591">
        <v>234762</v>
      </c>
      <c r="G117" s="591">
        <v>46535</v>
      </c>
      <c r="H117" s="591">
        <v>285665</v>
      </c>
      <c r="I117" s="591">
        <v>2063088</v>
      </c>
      <c r="J117" s="591">
        <v>154035</v>
      </c>
      <c r="K117" s="591">
        <v>246362</v>
      </c>
      <c r="L117" s="591">
        <v>758333</v>
      </c>
      <c r="M117" s="591">
        <v>511923</v>
      </c>
      <c r="N117" s="591">
        <v>254224</v>
      </c>
      <c r="O117" s="591">
        <v>70895</v>
      </c>
      <c r="P117" s="591">
        <v>48270</v>
      </c>
      <c r="Q117" s="591">
        <v>59287</v>
      </c>
      <c r="R117" s="591">
        <v>2944</v>
      </c>
      <c r="S117" s="591">
        <v>196340</v>
      </c>
      <c r="T117" s="591">
        <v>75562</v>
      </c>
      <c r="U117" s="591">
        <v>24189</v>
      </c>
      <c r="V117" s="591">
        <v>6247</v>
      </c>
      <c r="W117" s="591">
        <v>51491</v>
      </c>
      <c r="X117" s="591">
        <v>17988</v>
      </c>
      <c r="Y117" s="591">
        <v>111110</v>
      </c>
      <c r="Z117" s="591">
        <v>26199</v>
      </c>
      <c r="AA117" s="591">
        <v>23258</v>
      </c>
      <c r="AB117" s="591">
        <v>10069</v>
      </c>
      <c r="AC117" s="591">
        <v>15651</v>
      </c>
      <c r="AD117" s="591">
        <v>8467</v>
      </c>
      <c r="AE117" s="591">
        <v>13166</v>
      </c>
      <c r="AF117" s="591">
        <v>12150</v>
      </c>
      <c r="AG117" s="591">
        <v>5661</v>
      </c>
      <c r="AH117" s="591">
        <v>7465949</v>
      </c>
      <c r="AI117" s="591">
        <v>1971087</v>
      </c>
      <c r="AJ117" s="591">
        <v>5494862</v>
      </c>
      <c r="AK117" s="24"/>
      <c r="AM117" s="30"/>
      <c r="AN117" s="28"/>
    </row>
    <row r="118" spans="1:41" ht="15" customHeight="1" collapsed="1" x14ac:dyDescent="0.2">
      <c r="A118" s="76" t="s">
        <v>230</v>
      </c>
      <c r="B118" s="6"/>
      <c r="C118" s="591">
        <v>1177044</v>
      </c>
      <c r="D118" s="591">
        <v>789790</v>
      </c>
      <c r="E118" s="591">
        <v>697553</v>
      </c>
      <c r="F118" s="591">
        <v>234762</v>
      </c>
      <c r="G118" s="591">
        <v>876900</v>
      </c>
      <c r="H118" s="591">
        <v>285665</v>
      </c>
      <c r="I118" s="591">
        <v>2063088</v>
      </c>
      <c r="J118" s="591">
        <v>154035</v>
      </c>
      <c r="K118" s="591">
        <v>246362</v>
      </c>
      <c r="L118" s="591">
        <v>758333</v>
      </c>
      <c r="M118" s="591">
        <v>511923</v>
      </c>
      <c r="N118" s="591">
        <v>254224</v>
      </c>
      <c r="O118" s="591">
        <v>70895</v>
      </c>
      <c r="P118" s="591">
        <v>48270</v>
      </c>
      <c r="Q118" s="591">
        <v>59287</v>
      </c>
      <c r="R118" s="591">
        <v>2944</v>
      </c>
      <c r="S118" s="591">
        <v>196340</v>
      </c>
      <c r="T118" s="591">
        <v>75562</v>
      </c>
      <c r="U118" s="591">
        <v>-45108</v>
      </c>
      <c r="V118" s="591">
        <v>6247</v>
      </c>
      <c r="W118" s="591">
        <v>51491</v>
      </c>
      <c r="X118" s="591">
        <v>40474</v>
      </c>
      <c r="Y118" s="591">
        <v>273781</v>
      </c>
      <c r="Z118" s="591">
        <v>26199</v>
      </c>
      <c r="AA118" s="591">
        <v>23258</v>
      </c>
      <c r="AB118" s="591">
        <v>10069</v>
      </c>
      <c r="AC118" s="591">
        <v>15651</v>
      </c>
      <c r="AD118" s="591">
        <v>8467</v>
      </c>
      <c r="AE118" s="591">
        <v>13166</v>
      </c>
      <c r="AF118" s="591">
        <v>12150</v>
      </c>
      <c r="AG118" s="591">
        <v>5661</v>
      </c>
      <c r="AH118" s="591">
        <v>8944483</v>
      </c>
      <c r="AI118" s="591">
        <v>2666067</v>
      </c>
      <c r="AJ118" s="591">
        <v>6278416</v>
      </c>
      <c r="AK118" s="24"/>
      <c r="AM118" s="31"/>
      <c r="AN118" s="28"/>
    </row>
    <row r="119" spans="1:41" ht="11.25" customHeight="1" x14ac:dyDescent="0.2">
      <c r="A119" s="6"/>
      <c r="B119" s="6"/>
      <c r="C119" s="591"/>
      <c r="D119" s="591"/>
      <c r="E119" s="591"/>
      <c r="F119" s="591"/>
      <c r="G119" s="591"/>
      <c r="H119" s="591"/>
      <c r="I119" s="591"/>
      <c r="J119" s="591"/>
      <c r="K119" s="591"/>
      <c r="L119" s="591"/>
      <c r="M119" s="591"/>
      <c r="N119" s="591"/>
      <c r="O119" s="591"/>
      <c r="P119" s="591"/>
      <c r="Q119" s="591"/>
      <c r="R119" s="591"/>
      <c r="S119" s="591"/>
      <c r="T119" s="591"/>
      <c r="U119" s="591"/>
      <c r="V119" s="591"/>
      <c r="W119" s="591"/>
      <c r="X119" s="591"/>
      <c r="Y119" s="591"/>
      <c r="Z119" s="591"/>
      <c r="AA119" s="591"/>
      <c r="AB119" s="591"/>
      <c r="AC119" s="591"/>
      <c r="AD119" s="591"/>
      <c r="AE119" s="591"/>
      <c r="AF119" s="591"/>
      <c r="AG119" s="591"/>
      <c r="AH119" s="591"/>
      <c r="AI119" s="586"/>
      <c r="AJ119" s="586"/>
      <c r="AK119" s="33"/>
      <c r="AM119" s="30"/>
      <c r="AN119" s="28"/>
    </row>
    <row r="120" spans="1:41" x14ac:dyDescent="0.2">
      <c r="A120" s="79" t="s">
        <v>379</v>
      </c>
      <c r="B120" s="6"/>
      <c r="C120" s="591">
        <v>0</v>
      </c>
      <c r="D120" s="591">
        <v>0</v>
      </c>
      <c r="E120" s="591">
        <v>0</v>
      </c>
      <c r="F120" s="591">
        <v>0</v>
      </c>
      <c r="G120" s="591">
        <v>0</v>
      </c>
      <c r="H120" s="591">
        <v>0</v>
      </c>
      <c r="I120" s="591">
        <v>26317</v>
      </c>
      <c r="J120" s="591">
        <v>0</v>
      </c>
      <c r="K120" s="591">
        <v>0</v>
      </c>
      <c r="L120" s="591">
        <v>0</v>
      </c>
      <c r="M120" s="591">
        <v>0</v>
      </c>
      <c r="N120" s="591">
        <v>0</v>
      </c>
      <c r="O120" s="591">
        <v>0</v>
      </c>
      <c r="P120" s="591">
        <v>0</v>
      </c>
      <c r="Q120" s="591">
        <v>0</v>
      </c>
      <c r="R120" s="591">
        <v>0</v>
      </c>
      <c r="S120" s="591">
        <v>0</v>
      </c>
      <c r="T120" s="591">
        <v>0</v>
      </c>
      <c r="U120" s="591">
        <v>0</v>
      </c>
      <c r="V120" s="591">
        <v>0</v>
      </c>
      <c r="W120" s="591">
        <v>0</v>
      </c>
      <c r="X120" s="591">
        <v>0</v>
      </c>
      <c r="Y120" s="591">
        <v>0</v>
      </c>
      <c r="Z120" s="591">
        <v>0</v>
      </c>
      <c r="AA120" s="591">
        <v>0</v>
      </c>
      <c r="AB120" s="591">
        <v>0</v>
      </c>
      <c r="AC120" s="591">
        <v>0</v>
      </c>
      <c r="AD120" s="591">
        <v>0</v>
      </c>
      <c r="AE120" s="591">
        <v>0</v>
      </c>
      <c r="AF120" s="591">
        <v>0</v>
      </c>
      <c r="AG120" s="591">
        <v>0</v>
      </c>
      <c r="AH120" s="591">
        <v>26317</v>
      </c>
      <c r="AI120" s="591">
        <v>0</v>
      </c>
      <c r="AJ120" s="591">
        <v>26317</v>
      </c>
      <c r="AK120" s="24"/>
      <c r="AM120" s="30"/>
      <c r="AN120" s="28"/>
    </row>
    <row r="121" spans="1:41" ht="11.25" customHeight="1" x14ac:dyDescent="0.2">
      <c r="A121" s="80"/>
      <c r="B121" s="6"/>
      <c r="C121" s="591"/>
      <c r="D121" s="591"/>
      <c r="E121" s="591"/>
      <c r="F121" s="591"/>
      <c r="G121" s="591"/>
      <c r="H121" s="591"/>
      <c r="I121" s="591"/>
      <c r="J121" s="591"/>
      <c r="K121" s="591"/>
      <c r="L121" s="591"/>
      <c r="M121" s="591"/>
      <c r="N121" s="591"/>
      <c r="O121" s="591"/>
      <c r="P121" s="591"/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  <c r="AE121" s="591"/>
      <c r="AF121" s="591"/>
      <c r="AG121" s="591"/>
      <c r="AH121" s="591"/>
      <c r="AI121" s="586"/>
      <c r="AJ121" s="586"/>
      <c r="AK121" s="33"/>
      <c r="AM121" s="30"/>
      <c r="AN121" s="28"/>
    </row>
    <row r="122" spans="1:41" x14ac:dyDescent="0.2">
      <c r="A122" s="81" t="s">
        <v>380</v>
      </c>
      <c r="B122" s="6"/>
      <c r="C122" s="591">
        <v>1280161</v>
      </c>
      <c r="D122" s="591">
        <v>834172</v>
      </c>
      <c r="E122" s="591">
        <v>697553</v>
      </c>
      <c r="F122" s="591">
        <v>234762</v>
      </c>
      <c r="G122" s="591">
        <v>876900</v>
      </c>
      <c r="H122" s="591">
        <v>285665</v>
      </c>
      <c r="I122" s="591">
        <v>2089405</v>
      </c>
      <c r="J122" s="591">
        <v>154035</v>
      </c>
      <c r="K122" s="591">
        <v>246362</v>
      </c>
      <c r="L122" s="591">
        <v>758333</v>
      </c>
      <c r="M122" s="591">
        <v>511923</v>
      </c>
      <c r="N122" s="591">
        <v>254224</v>
      </c>
      <c r="O122" s="591">
        <v>70895</v>
      </c>
      <c r="P122" s="591">
        <v>48270</v>
      </c>
      <c r="Q122" s="591">
        <v>59287</v>
      </c>
      <c r="R122" s="591">
        <v>2944</v>
      </c>
      <c r="S122" s="591">
        <v>196340</v>
      </c>
      <c r="T122" s="591">
        <v>75562</v>
      </c>
      <c r="U122" s="591">
        <v>-45108</v>
      </c>
      <c r="V122" s="591">
        <v>6247</v>
      </c>
      <c r="W122" s="591">
        <v>51491</v>
      </c>
      <c r="X122" s="591">
        <v>40474</v>
      </c>
      <c r="Y122" s="591">
        <v>286625</v>
      </c>
      <c r="Z122" s="591">
        <v>26199</v>
      </c>
      <c r="AA122" s="591">
        <v>23258</v>
      </c>
      <c r="AB122" s="591">
        <v>10069</v>
      </c>
      <c r="AC122" s="591">
        <v>15651</v>
      </c>
      <c r="AD122" s="591">
        <v>8467</v>
      </c>
      <c r="AE122" s="591">
        <v>13166</v>
      </c>
      <c r="AF122" s="591">
        <v>12150</v>
      </c>
      <c r="AG122" s="591">
        <v>5661</v>
      </c>
      <c r="AH122" s="591">
        <v>9131143</v>
      </c>
      <c r="AI122" s="591">
        <v>2826410</v>
      </c>
      <c r="AJ122" s="591">
        <v>6304733</v>
      </c>
      <c r="AK122" s="24"/>
      <c r="AM122" s="30"/>
      <c r="AN122" s="28"/>
    </row>
    <row r="123" spans="1:41" ht="11.25" customHeight="1" x14ac:dyDescent="0.2">
      <c r="A123" s="82"/>
      <c r="B123" s="6"/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86"/>
      <c r="AJ123" s="586"/>
      <c r="AK123" s="33"/>
      <c r="AM123" s="30"/>
      <c r="AN123" s="28"/>
    </row>
    <row r="124" spans="1:41" x14ac:dyDescent="0.2">
      <c r="A124" s="81" t="s">
        <v>430</v>
      </c>
      <c r="B124" s="7"/>
      <c r="C124" s="40">
        <v>227326889</v>
      </c>
      <c r="D124" s="40">
        <v>295958275</v>
      </c>
      <c r="E124" s="40">
        <v>499787309</v>
      </c>
      <c r="F124" s="40">
        <v>368264900</v>
      </c>
      <c r="G124" s="40">
        <v>152359892</v>
      </c>
      <c r="H124" s="40">
        <v>73714832</v>
      </c>
      <c r="I124" s="40">
        <v>150051146</v>
      </c>
      <c r="J124" s="40">
        <v>40577928</v>
      </c>
      <c r="K124" s="40">
        <v>126682170</v>
      </c>
      <c r="L124" s="40">
        <v>119088684</v>
      </c>
      <c r="M124" s="40">
        <v>98669210</v>
      </c>
      <c r="N124" s="40">
        <v>77484718</v>
      </c>
      <c r="O124" s="40">
        <v>4539260</v>
      </c>
      <c r="P124" s="40">
        <v>14712202</v>
      </c>
      <c r="Q124" s="40">
        <v>68076972</v>
      </c>
      <c r="R124" s="40">
        <v>36652608</v>
      </c>
      <c r="S124" s="40">
        <v>26298293</v>
      </c>
      <c r="T124" s="40">
        <v>49879710</v>
      </c>
      <c r="U124" s="40">
        <v>8611664</v>
      </c>
      <c r="V124" s="40">
        <v>40827896</v>
      </c>
      <c r="W124" s="40">
        <v>37079592</v>
      </c>
      <c r="X124" s="40">
        <v>28437340</v>
      </c>
      <c r="Y124" s="40">
        <v>27359251</v>
      </c>
      <c r="Z124" s="40">
        <v>25400121</v>
      </c>
      <c r="AA124" s="40">
        <v>19870811</v>
      </c>
      <c r="AB124" s="40">
        <v>9387533</v>
      </c>
      <c r="AC124" s="40">
        <v>8368391</v>
      </c>
      <c r="AD124" s="40">
        <v>813545</v>
      </c>
      <c r="AE124" s="40">
        <v>3917094</v>
      </c>
      <c r="AF124" s="40">
        <v>3664843</v>
      </c>
      <c r="AG124" s="40">
        <v>24246</v>
      </c>
      <c r="AH124" s="40">
        <v>2643887325</v>
      </c>
      <c r="AI124" s="40">
        <v>717739081</v>
      </c>
      <c r="AJ124" s="40">
        <v>1926148244</v>
      </c>
      <c r="AK124" s="40"/>
      <c r="AM124" s="31"/>
      <c r="AN124" s="28"/>
    </row>
    <row r="125" spans="1:41" ht="11.25" customHeight="1" x14ac:dyDescent="0.2">
      <c r="A125" s="81"/>
      <c r="B125" s="6"/>
      <c r="C125" s="591"/>
      <c r="D125" s="591"/>
      <c r="E125" s="591"/>
      <c r="F125" s="591"/>
      <c r="G125" s="591"/>
      <c r="H125" s="591"/>
      <c r="I125" s="591"/>
      <c r="J125" s="591"/>
      <c r="K125" s="591"/>
      <c r="L125" s="591"/>
      <c r="M125" s="591"/>
      <c r="N125" s="591"/>
      <c r="O125" s="591"/>
      <c r="P125" s="591"/>
      <c r="Q125" s="591"/>
      <c r="R125" s="591"/>
      <c r="S125" s="591"/>
      <c r="T125" s="591"/>
      <c r="U125" s="591"/>
      <c r="V125" s="591"/>
      <c r="W125" s="591"/>
      <c r="X125" s="591"/>
      <c r="Y125" s="591"/>
      <c r="Z125" s="591"/>
      <c r="AA125" s="591"/>
      <c r="AB125" s="591"/>
      <c r="AC125" s="591"/>
      <c r="AD125" s="591"/>
      <c r="AE125" s="591"/>
      <c r="AF125" s="591"/>
      <c r="AG125" s="591"/>
      <c r="AH125" s="591"/>
      <c r="AI125" s="586"/>
      <c r="AJ125" s="586"/>
      <c r="AK125" s="33"/>
      <c r="AM125" s="30"/>
      <c r="AN125" s="28"/>
      <c r="AO125" s="7"/>
    </row>
    <row r="126" spans="1:41" ht="13.5" customHeight="1" x14ac:dyDescent="0.2">
      <c r="A126" s="83" t="s">
        <v>381</v>
      </c>
      <c r="B126" s="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91"/>
      <c r="AI126" s="604"/>
      <c r="AJ126" s="604"/>
      <c r="AK126" s="32"/>
      <c r="AM126" s="30"/>
      <c r="AN126" s="28"/>
      <c r="AO126" s="7"/>
    </row>
    <row r="127" spans="1:41" ht="15" hidden="1" customHeight="1" outlineLevel="1" x14ac:dyDescent="0.2">
      <c r="A127" s="84" t="s">
        <v>235</v>
      </c>
      <c r="B127" s="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91"/>
      <c r="AI127" s="586"/>
      <c r="AJ127" s="586"/>
      <c r="AK127" s="33"/>
      <c r="AM127" s="30"/>
      <c r="AN127" s="28"/>
      <c r="AO127" s="7"/>
    </row>
    <row r="128" spans="1:41" ht="15" hidden="1" customHeight="1" outlineLevel="1" x14ac:dyDescent="0.2">
      <c r="A128" s="85" t="s">
        <v>236</v>
      </c>
      <c r="B128" s="6"/>
      <c r="C128" s="591">
        <v>13942575</v>
      </c>
      <c r="D128" s="591">
        <v>19744691</v>
      </c>
      <c r="E128" s="591">
        <v>19949868</v>
      </c>
      <c r="F128" s="591">
        <v>15084984</v>
      </c>
      <c r="G128" s="591">
        <v>6963618</v>
      </c>
      <c r="H128" s="591">
        <v>3708132</v>
      </c>
      <c r="I128" s="591">
        <v>5445254</v>
      </c>
      <c r="J128" s="591">
        <v>4042274</v>
      </c>
      <c r="K128" s="591">
        <v>3279937</v>
      </c>
      <c r="L128" s="591">
        <v>4706272</v>
      </c>
      <c r="M128" s="591">
        <v>4943987</v>
      </c>
      <c r="N128" s="591">
        <v>7104059</v>
      </c>
      <c r="O128" s="591">
        <v>975879</v>
      </c>
      <c r="P128" s="591">
        <v>1242192</v>
      </c>
      <c r="Q128" s="591">
        <v>1845327</v>
      </c>
      <c r="R128" s="591">
        <v>231067</v>
      </c>
      <c r="S128" s="591">
        <v>1883481</v>
      </c>
      <c r="T128" s="591">
        <v>2661514</v>
      </c>
      <c r="U128" s="591">
        <v>743150</v>
      </c>
      <c r="V128" s="591">
        <v>1176661</v>
      </c>
      <c r="W128" s="591">
        <v>1268684</v>
      </c>
      <c r="X128" s="591">
        <v>610966</v>
      </c>
      <c r="Y128" s="591">
        <v>1490601</v>
      </c>
      <c r="Z128" s="591">
        <v>1157120</v>
      </c>
      <c r="AA128" s="591">
        <v>43552</v>
      </c>
      <c r="AB128" s="591">
        <v>249686</v>
      </c>
      <c r="AC128" s="591">
        <v>406631</v>
      </c>
      <c r="AD128" s="591">
        <v>46868</v>
      </c>
      <c r="AE128" s="591">
        <v>218636</v>
      </c>
      <c r="AF128" s="591">
        <v>14157</v>
      </c>
      <c r="AG128" s="591">
        <v>0</v>
      </c>
      <c r="AH128" s="591">
        <v>125181823</v>
      </c>
      <c r="AI128" s="591">
        <v>45585611</v>
      </c>
      <c r="AJ128" s="591">
        <v>79596212</v>
      </c>
      <c r="AK128" s="24"/>
      <c r="AM128" s="30"/>
      <c r="AN128" s="28"/>
      <c r="AO128" s="7"/>
    </row>
    <row r="129" spans="1:40" ht="15" hidden="1" customHeight="1" outlineLevel="1" x14ac:dyDescent="0.2">
      <c r="A129" s="85" t="s">
        <v>237</v>
      </c>
      <c r="B129" s="6"/>
      <c r="C129" s="591">
        <v>2941476</v>
      </c>
      <c r="D129" s="591">
        <v>4309560</v>
      </c>
      <c r="E129" s="591">
        <v>20366822</v>
      </c>
      <c r="F129" s="591">
        <v>12059710</v>
      </c>
      <c r="G129" s="591">
        <v>5194130</v>
      </c>
      <c r="H129" s="591">
        <v>2455571</v>
      </c>
      <c r="I129" s="591">
        <v>7902894</v>
      </c>
      <c r="J129" s="591">
        <v>181313</v>
      </c>
      <c r="K129" s="591">
        <v>3938892</v>
      </c>
      <c r="L129" s="591">
        <v>1521375</v>
      </c>
      <c r="M129" s="591">
        <v>3232064</v>
      </c>
      <c r="N129" s="591">
        <v>2262800</v>
      </c>
      <c r="O129" s="591">
        <v>151174</v>
      </c>
      <c r="P129" s="591">
        <v>395666</v>
      </c>
      <c r="Q129" s="591">
        <v>2178384</v>
      </c>
      <c r="R129" s="591">
        <v>1173936</v>
      </c>
      <c r="S129" s="591">
        <v>704829</v>
      </c>
      <c r="T129" s="591">
        <v>1634134</v>
      </c>
      <c r="U129" s="591">
        <v>111477</v>
      </c>
      <c r="V129" s="591">
        <v>1395646</v>
      </c>
      <c r="W129" s="591">
        <v>1259960</v>
      </c>
      <c r="X129" s="591">
        <v>253237</v>
      </c>
      <c r="Y129" s="591">
        <v>264533</v>
      </c>
      <c r="Z129" s="591">
        <v>218014</v>
      </c>
      <c r="AA129" s="591">
        <v>52505</v>
      </c>
      <c r="AB129" s="591">
        <v>503868</v>
      </c>
      <c r="AC129" s="591">
        <v>113091</v>
      </c>
      <c r="AD129" s="591">
        <v>20901</v>
      </c>
      <c r="AE129" s="591">
        <v>133063</v>
      </c>
      <c r="AF129" s="591">
        <v>9233</v>
      </c>
      <c r="AG129" s="591">
        <v>90</v>
      </c>
      <c r="AH129" s="591">
        <v>76940348</v>
      </c>
      <c r="AI129" s="591">
        <v>12754181</v>
      </c>
      <c r="AJ129" s="591">
        <v>64186167</v>
      </c>
      <c r="AK129" s="24"/>
      <c r="AM129" s="30"/>
      <c r="AN129" s="28"/>
    </row>
    <row r="130" spans="1:40" ht="15" hidden="1" customHeight="1" outlineLevel="1" x14ac:dyDescent="0.2">
      <c r="A130" s="85" t="s">
        <v>238</v>
      </c>
      <c r="B130" s="6"/>
      <c r="C130" s="591">
        <v>0</v>
      </c>
      <c r="D130" s="591">
        <v>0</v>
      </c>
      <c r="E130" s="591">
        <v>0</v>
      </c>
      <c r="F130" s="591">
        <v>0</v>
      </c>
      <c r="G130" s="591">
        <v>0</v>
      </c>
      <c r="H130" s="591">
        <v>0</v>
      </c>
      <c r="I130" s="591">
        <v>0</v>
      </c>
      <c r="J130" s="591">
        <v>0</v>
      </c>
      <c r="K130" s="591">
        <v>0</v>
      </c>
      <c r="L130" s="591">
        <v>0</v>
      </c>
      <c r="M130" s="591">
        <v>332703</v>
      </c>
      <c r="N130" s="591">
        <v>-327864</v>
      </c>
      <c r="O130" s="591">
        <v>385193</v>
      </c>
      <c r="P130" s="591">
        <v>-57329</v>
      </c>
      <c r="Q130" s="591">
        <v>0</v>
      </c>
      <c r="R130" s="591">
        <v>1039723</v>
      </c>
      <c r="S130" s="591">
        <v>552867</v>
      </c>
      <c r="T130" s="591">
        <v>0</v>
      </c>
      <c r="U130" s="591">
        <v>0</v>
      </c>
      <c r="V130" s="591">
        <v>0</v>
      </c>
      <c r="W130" s="591">
        <v>0</v>
      </c>
      <c r="X130" s="591">
        <v>0</v>
      </c>
      <c r="Y130" s="591">
        <v>0</v>
      </c>
      <c r="Z130" s="591">
        <v>0</v>
      </c>
      <c r="AA130" s="591">
        <v>0</v>
      </c>
      <c r="AB130" s="591">
        <v>0</v>
      </c>
      <c r="AC130" s="591">
        <v>0</v>
      </c>
      <c r="AD130" s="591">
        <v>0</v>
      </c>
      <c r="AE130" s="591">
        <v>23327</v>
      </c>
      <c r="AF130" s="591">
        <v>87262</v>
      </c>
      <c r="AG130" s="591">
        <v>0</v>
      </c>
      <c r="AH130" s="591">
        <v>2035882</v>
      </c>
      <c r="AI130" s="591">
        <v>167918</v>
      </c>
      <c r="AJ130" s="591">
        <v>1867964</v>
      </c>
      <c r="AK130" s="24"/>
      <c r="AM130" s="30"/>
      <c r="AN130" s="28"/>
    </row>
    <row r="131" spans="1:40" ht="15" hidden="1" customHeight="1" outlineLevel="1" x14ac:dyDescent="0.2">
      <c r="A131" s="85" t="s">
        <v>239</v>
      </c>
      <c r="B131" s="6"/>
      <c r="C131" s="591">
        <v>11187403</v>
      </c>
      <c r="D131" s="591">
        <v>12978365</v>
      </c>
      <c r="E131" s="591">
        <v>21110325</v>
      </c>
      <c r="F131" s="591">
        <v>10206874</v>
      </c>
      <c r="G131" s="591">
        <v>2882798</v>
      </c>
      <c r="H131" s="591">
        <v>1691790</v>
      </c>
      <c r="I131" s="591">
        <v>3903294</v>
      </c>
      <c r="J131" s="591">
        <v>1465778</v>
      </c>
      <c r="K131" s="591">
        <v>2996652</v>
      </c>
      <c r="L131" s="591">
        <v>7537885</v>
      </c>
      <c r="M131" s="591">
        <v>2149007</v>
      </c>
      <c r="N131" s="591">
        <v>1769245</v>
      </c>
      <c r="O131" s="591">
        <v>135076</v>
      </c>
      <c r="P131" s="591">
        <v>309364</v>
      </c>
      <c r="Q131" s="591">
        <v>2415814</v>
      </c>
      <c r="R131" s="591">
        <v>235716</v>
      </c>
      <c r="S131" s="591">
        <v>2176687</v>
      </c>
      <c r="T131" s="591">
        <v>3961404</v>
      </c>
      <c r="U131" s="591">
        <v>109731</v>
      </c>
      <c r="V131" s="591">
        <v>827520</v>
      </c>
      <c r="W131" s="591">
        <v>1464717</v>
      </c>
      <c r="X131" s="591">
        <v>1132809</v>
      </c>
      <c r="Y131" s="591">
        <v>1368763</v>
      </c>
      <c r="Z131" s="591">
        <v>1029067</v>
      </c>
      <c r="AA131" s="591">
        <v>1146737</v>
      </c>
      <c r="AB131" s="591">
        <v>698276</v>
      </c>
      <c r="AC131" s="591">
        <v>399950</v>
      </c>
      <c r="AD131" s="591">
        <v>11815</v>
      </c>
      <c r="AE131" s="591">
        <v>55961</v>
      </c>
      <c r="AF131" s="591">
        <v>159395</v>
      </c>
      <c r="AG131" s="591">
        <v>0</v>
      </c>
      <c r="AH131" s="591">
        <v>97518218</v>
      </c>
      <c r="AI131" s="591">
        <v>30768298</v>
      </c>
      <c r="AJ131" s="591">
        <v>66749920</v>
      </c>
      <c r="AK131" s="24"/>
      <c r="AM131" s="30"/>
      <c r="AN131" s="28"/>
    </row>
    <row r="132" spans="1:40" ht="15" hidden="1" customHeight="1" outlineLevel="1" x14ac:dyDescent="0.2">
      <c r="A132" s="85" t="s">
        <v>240</v>
      </c>
      <c r="B132" s="6"/>
      <c r="C132" s="591">
        <v>8925149</v>
      </c>
      <c r="D132" s="591">
        <v>7391186</v>
      </c>
      <c r="E132" s="591">
        <v>2532933</v>
      </c>
      <c r="F132" s="591">
        <v>19989655</v>
      </c>
      <c r="G132" s="591">
        <v>15657698</v>
      </c>
      <c r="H132" s="591">
        <v>2217807</v>
      </c>
      <c r="I132" s="591">
        <v>8597543</v>
      </c>
      <c r="J132" s="591">
        <v>3991068</v>
      </c>
      <c r="K132" s="591">
        <v>8628518</v>
      </c>
      <c r="L132" s="591">
        <v>11304358</v>
      </c>
      <c r="M132" s="591">
        <v>4919980</v>
      </c>
      <c r="N132" s="591">
        <v>7464749</v>
      </c>
      <c r="O132" s="591">
        <v>57890</v>
      </c>
      <c r="P132" s="591">
        <v>1305261</v>
      </c>
      <c r="Q132" s="591">
        <v>2079339</v>
      </c>
      <c r="R132" s="591">
        <v>2141567</v>
      </c>
      <c r="S132" s="591">
        <v>592274</v>
      </c>
      <c r="T132" s="591">
        <v>3657565</v>
      </c>
      <c r="U132" s="591">
        <v>789305</v>
      </c>
      <c r="V132" s="591">
        <v>1732393</v>
      </c>
      <c r="W132" s="591">
        <v>8201111</v>
      </c>
      <c r="X132" s="591">
        <v>3008119</v>
      </c>
      <c r="Y132" s="591">
        <v>1520480</v>
      </c>
      <c r="Z132" s="591">
        <v>1655365</v>
      </c>
      <c r="AA132" s="591">
        <v>586793</v>
      </c>
      <c r="AB132" s="591">
        <v>558006</v>
      </c>
      <c r="AC132" s="591">
        <v>635524</v>
      </c>
      <c r="AD132" s="591">
        <v>85382</v>
      </c>
      <c r="AE132" s="591">
        <v>119667</v>
      </c>
      <c r="AF132" s="591">
        <v>125983</v>
      </c>
      <c r="AG132" s="591">
        <v>0</v>
      </c>
      <c r="AH132" s="591">
        <v>130472668</v>
      </c>
      <c r="AI132" s="591">
        <v>28242449</v>
      </c>
      <c r="AJ132" s="591">
        <v>102230219</v>
      </c>
      <c r="AK132" s="24"/>
      <c r="AM132" s="30"/>
      <c r="AN132" s="28"/>
    </row>
    <row r="133" spans="1:40" ht="15" hidden="1" customHeight="1" outlineLevel="1" x14ac:dyDescent="0.2">
      <c r="A133" s="85" t="s">
        <v>241</v>
      </c>
      <c r="B133" s="6"/>
      <c r="C133" s="591">
        <v>13972059</v>
      </c>
      <c r="D133" s="591">
        <v>6213912</v>
      </c>
      <c r="E133" s="591">
        <v>5027010</v>
      </c>
      <c r="F133" s="591">
        <v>3309076</v>
      </c>
      <c r="G133" s="591">
        <v>17409498</v>
      </c>
      <c r="H133" s="591">
        <v>660519</v>
      </c>
      <c r="I133" s="591">
        <v>5197348</v>
      </c>
      <c r="J133" s="591">
        <v>147002</v>
      </c>
      <c r="K133" s="591">
        <v>419637</v>
      </c>
      <c r="L133" s="591">
        <v>3148982</v>
      </c>
      <c r="M133" s="591">
        <v>1922524</v>
      </c>
      <c r="N133" s="591">
        <v>1256410</v>
      </c>
      <c r="O133" s="591">
        <v>32448</v>
      </c>
      <c r="P133" s="591">
        <v>219692</v>
      </c>
      <c r="Q133" s="591">
        <v>1660328</v>
      </c>
      <c r="R133" s="591">
        <v>653075</v>
      </c>
      <c r="S133" s="591">
        <v>290255</v>
      </c>
      <c r="T133" s="591">
        <v>1572043</v>
      </c>
      <c r="U133" s="591">
        <v>119900</v>
      </c>
      <c r="V133" s="591">
        <v>974735</v>
      </c>
      <c r="W133" s="591">
        <v>4762926</v>
      </c>
      <c r="X133" s="591">
        <v>128530</v>
      </c>
      <c r="Y133" s="591">
        <v>404209</v>
      </c>
      <c r="Z133" s="591">
        <v>73315</v>
      </c>
      <c r="AA133" s="591">
        <v>958978</v>
      </c>
      <c r="AB133" s="591">
        <v>746214</v>
      </c>
      <c r="AC133" s="591">
        <v>33700</v>
      </c>
      <c r="AD133" s="591">
        <v>18989</v>
      </c>
      <c r="AE133" s="591">
        <v>0</v>
      </c>
      <c r="AF133" s="591">
        <v>204596</v>
      </c>
      <c r="AG133" s="591">
        <v>0</v>
      </c>
      <c r="AH133" s="591">
        <v>71537910</v>
      </c>
      <c r="AI133" s="591">
        <v>24490176</v>
      </c>
      <c r="AJ133" s="591">
        <v>47047734</v>
      </c>
      <c r="AK133" s="24"/>
      <c r="AM133" s="30"/>
      <c r="AN133" s="28"/>
    </row>
    <row r="134" spans="1:40" ht="15" hidden="1" customHeight="1" outlineLevel="1" x14ac:dyDescent="0.2">
      <c r="A134" s="85" t="s">
        <v>242</v>
      </c>
      <c r="B134" s="6"/>
      <c r="C134" s="591">
        <v>0</v>
      </c>
      <c r="D134" s="591">
        <v>0</v>
      </c>
      <c r="E134" s="591">
        <v>0</v>
      </c>
      <c r="F134" s="591">
        <v>4009542</v>
      </c>
      <c r="G134" s="591">
        <v>0</v>
      </c>
      <c r="H134" s="591">
        <v>0</v>
      </c>
      <c r="I134" s="591">
        <v>0</v>
      </c>
      <c r="J134" s="591">
        <v>0</v>
      </c>
      <c r="K134" s="591">
        <v>0</v>
      </c>
      <c r="L134" s="591">
        <v>0</v>
      </c>
      <c r="M134" s="591">
        <v>0</v>
      </c>
      <c r="N134" s="591">
        <v>0</v>
      </c>
      <c r="O134" s="591">
        <v>0</v>
      </c>
      <c r="P134" s="591">
        <v>0</v>
      </c>
      <c r="Q134" s="591">
        <v>0</v>
      </c>
      <c r="R134" s="591">
        <v>89046</v>
      </c>
      <c r="S134" s="591">
        <v>20105</v>
      </c>
      <c r="T134" s="591">
        <v>0</v>
      </c>
      <c r="U134" s="591">
        <v>0</v>
      </c>
      <c r="V134" s="591">
        <v>368822</v>
      </c>
      <c r="W134" s="591">
        <v>0</v>
      </c>
      <c r="X134" s="591">
        <v>0</v>
      </c>
      <c r="Y134" s="591">
        <v>0</v>
      </c>
      <c r="Z134" s="591">
        <v>0</v>
      </c>
      <c r="AA134" s="591">
        <v>0</v>
      </c>
      <c r="AB134" s="591">
        <v>0</v>
      </c>
      <c r="AC134" s="591">
        <v>0</v>
      </c>
      <c r="AD134" s="591">
        <v>1941</v>
      </c>
      <c r="AE134" s="591">
        <v>0</v>
      </c>
      <c r="AF134" s="591">
        <v>0</v>
      </c>
      <c r="AG134" s="591">
        <v>0</v>
      </c>
      <c r="AH134" s="591">
        <v>4489456</v>
      </c>
      <c r="AI134" s="591">
        <v>0</v>
      </c>
      <c r="AJ134" s="591">
        <v>4489456</v>
      </c>
      <c r="AK134" s="24"/>
      <c r="AM134" s="30"/>
      <c r="AN134" s="28"/>
    </row>
    <row r="135" spans="1:40" ht="15" hidden="1" customHeight="1" outlineLevel="1" x14ac:dyDescent="0.2">
      <c r="A135" s="85" t="s">
        <v>243</v>
      </c>
      <c r="B135" s="6"/>
      <c r="C135" s="591">
        <v>0</v>
      </c>
      <c r="D135" s="591">
        <v>0</v>
      </c>
      <c r="E135" s="591">
        <v>0</v>
      </c>
      <c r="F135" s="591">
        <v>0</v>
      </c>
      <c r="G135" s="591">
        <v>0</v>
      </c>
      <c r="H135" s="591">
        <v>0</v>
      </c>
      <c r="I135" s="591">
        <v>0</v>
      </c>
      <c r="J135" s="591">
        <v>0</v>
      </c>
      <c r="K135" s="591">
        <v>0</v>
      </c>
      <c r="L135" s="591">
        <v>705143</v>
      </c>
      <c r="M135" s="591">
        <v>0</v>
      </c>
      <c r="N135" s="591">
        <v>180958</v>
      </c>
      <c r="O135" s="591">
        <v>22369</v>
      </c>
      <c r="P135" s="591">
        <v>31642</v>
      </c>
      <c r="Q135" s="591">
        <v>0</v>
      </c>
      <c r="R135" s="591">
        <v>0</v>
      </c>
      <c r="S135" s="591">
        <v>0</v>
      </c>
      <c r="T135" s="591">
        <v>0</v>
      </c>
      <c r="U135" s="591">
        <v>0</v>
      </c>
      <c r="V135" s="591">
        <v>0</v>
      </c>
      <c r="W135" s="591">
        <v>0</v>
      </c>
      <c r="X135" s="591">
        <v>0</v>
      </c>
      <c r="Y135" s="591">
        <v>0</v>
      </c>
      <c r="Z135" s="591">
        <v>100604</v>
      </c>
      <c r="AA135" s="591">
        <v>16515</v>
      </c>
      <c r="AB135" s="591">
        <v>0</v>
      </c>
      <c r="AC135" s="591">
        <v>0</v>
      </c>
      <c r="AD135" s="591">
        <v>9547</v>
      </c>
      <c r="AE135" s="591">
        <v>0</v>
      </c>
      <c r="AF135" s="591">
        <v>0</v>
      </c>
      <c r="AG135" s="591">
        <v>0</v>
      </c>
      <c r="AH135" s="591">
        <v>1066778</v>
      </c>
      <c r="AI135" s="591">
        <v>203327</v>
      </c>
      <c r="AJ135" s="591">
        <v>863451</v>
      </c>
      <c r="AK135" s="24"/>
      <c r="AM135" s="30"/>
      <c r="AN135" s="28"/>
    </row>
    <row r="136" spans="1:40" ht="15" hidden="1" customHeight="1" outlineLevel="1" x14ac:dyDescent="0.2">
      <c r="A136" s="85" t="s">
        <v>244</v>
      </c>
      <c r="B136" s="6"/>
      <c r="C136" s="591">
        <v>53957</v>
      </c>
      <c r="D136" s="591">
        <v>18890</v>
      </c>
      <c r="E136" s="591">
        <v>415120</v>
      </c>
      <c r="F136" s="591">
        <v>68972</v>
      </c>
      <c r="G136" s="591">
        <v>0</v>
      </c>
      <c r="H136" s="591">
        <v>154868</v>
      </c>
      <c r="I136" s="591">
        <v>158007</v>
      </c>
      <c r="J136" s="591">
        <v>0</v>
      </c>
      <c r="K136" s="591">
        <v>38826</v>
      </c>
      <c r="L136" s="591">
        <v>8746</v>
      </c>
      <c r="M136" s="591">
        <v>0</v>
      </c>
      <c r="N136" s="591">
        <v>86403</v>
      </c>
      <c r="O136" s="591">
        <v>-311658</v>
      </c>
      <c r="P136" s="591">
        <v>15108</v>
      </c>
      <c r="Q136" s="591">
        <v>0</v>
      </c>
      <c r="R136" s="591">
        <v>0</v>
      </c>
      <c r="S136" s="591">
        <v>0</v>
      </c>
      <c r="T136" s="591">
        <v>7953</v>
      </c>
      <c r="U136" s="591">
        <v>-1024</v>
      </c>
      <c r="V136" s="591">
        <v>153215</v>
      </c>
      <c r="W136" s="591">
        <v>8027</v>
      </c>
      <c r="X136" s="591">
        <v>0</v>
      </c>
      <c r="Y136" s="591">
        <v>0</v>
      </c>
      <c r="Z136" s="591">
        <v>0</v>
      </c>
      <c r="AA136" s="591">
        <v>0</v>
      </c>
      <c r="AB136" s="591">
        <v>0</v>
      </c>
      <c r="AC136" s="591">
        <v>5604</v>
      </c>
      <c r="AD136" s="591">
        <v>0</v>
      </c>
      <c r="AE136" s="591">
        <v>5992</v>
      </c>
      <c r="AF136" s="591">
        <v>26</v>
      </c>
      <c r="AG136" s="591">
        <v>276472</v>
      </c>
      <c r="AH136" s="591">
        <v>1163504</v>
      </c>
      <c r="AI136" s="591">
        <v>130082</v>
      </c>
      <c r="AJ136" s="591">
        <v>1033422</v>
      </c>
      <c r="AK136" s="24"/>
      <c r="AM136" s="30"/>
      <c r="AN136" s="28"/>
    </row>
    <row r="137" spans="1:40" ht="15" customHeight="1" collapsed="1" x14ac:dyDescent="0.2">
      <c r="A137" s="84" t="s">
        <v>245</v>
      </c>
      <c r="B137" s="6"/>
      <c r="C137" s="591">
        <v>51022619</v>
      </c>
      <c r="D137" s="591">
        <v>50656604</v>
      </c>
      <c r="E137" s="591">
        <v>69402078</v>
      </c>
      <c r="F137" s="591">
        <v>64728813</v>
      </c>
      <c r="G137" s="591">
        <v>48107742</v>
      </c>
      <c r="H137" s="591">
        <v>10888687</v>
      </c>
      <c r="I137" s="591">
        <v>31204340</v>
      </c>
      <c r="J137" s="591">
        <v>9827435</v>
      </c>
      <c r="K137" s="591">
        <v>19302462</v>
      </c>
      <c r="L137" s="591">
        <v>28932761</v>
      </c>
      <c r="M137" s="591">
        <v>17500265</v>
      </c>
      <c r="N137" s="591">
        <v>19796760</v>
      </c>
      <c r="O137" s="591">
        <v>1448371</v>
      </c>
      <c r="P137" s="591">
        <v>3461596</v>
      </c>
      <c r="Q137" s="591">
        <v>10179192</v>
      </c>
      <c r="R137" s="591">
        <v>5564130</v>
      </c>
      <c r="S137" s="591">
        <v>6220498</v>
      </c>
      <c r="T137" s="591">
        <v>13494613</v>
      </c>
      <c r="U137" s="591">
        <v>1872539</v>
      </c>
      <c r="V137" s="591">
        <v>6628992</v>
      </c>
      <c r="W137" s="591">
        <v>16965425</v>
      </c>
      <c r="X137" s="591">
        <v>5133661</v>
      </c>
      <c r="Y137" s="591">
        <v>5048586</v>
      </c>
      <c r="Z137" s="591">
        <v>4233485</v>
      </c>
      <c r="AA137" s="591">
        <v>2805080</v>
      </c>
      <c r="AB137" s="591">
        <v>2756050</v>
      </c>
      <c r="AC137" s="591">
        <v>1594500</v>
      </c>
      <c r="AD137" s="591">
        <v>195443</v>
      </c>
      <c r="AE137" s="591">
        <v>556646</v>
      </c>
      <c r="AF137" s="591">
        <v>600652</v>
      </c>
      <c r="AG137" s="591">
        <v>276562</v>
      </c>
      <c r="AH137" s="591">
        <v>510406587</v>
      </c>
      <c r="AI137" s="591">
        <v>142342042</v>
      </c>
      <c r="AJ137" s="591">
        <v>368064545</v>
      </c>
      <c r="AK137" s="24"/>
      <c r="AM137" s="31"/>
      <c r="AN137" s="28"/>
    </row>
    <row r="138" spans="1:40" ht="11.25" customHeight="1" x14ac:dyDescent="0.2">
      <c r="A138" s="6"/>
      <c r="B138" s="6"/>
      <c r="C138" s="591"/>
      <c r="D138" s="591"/>
      <c r="E138" s="591"/>
      <c r="F138" s="591"/>
      <c r="G138" s="591"/>
      <c r="H138" s="591"/>
      <c r="I138" s="591"/>
      <c r="J138" s="591"/>
      <c r="K138" s="591"/>
      <c r="L138" s="591"/>
      <c r="M138" s="591"/>
      <c r="N138" s="591"/>
      <c r="O138" s="591"/>
      <c r="P138" s="591"/>
      <c r="Q138" s="591"/>
      <c r="R138" s="591"/>
      <c r="S138" s="591"/>
      <c r="T138" s="591"/>
      <c r="U138" s="591"/>
      <c r="V138" s="591"/>
      <c r="W138" s="591"/>
      <c r="X138" s="591"/>
      <c r="Y138" s="591"/>
      <c r="Z138" s="591"/>
      <c r="AA138" s="591"/>
      <c r="AB138" s="591"/>
      <c r="AC138" s="591"/>
      <c r="AD138" s="591"/>
      <c r="AE138" s="591"/>
      <c r="AF138" s="591"/>
      <c r="AG138" s="591"/>
      <c r="AH138" s="591"/>
      <c r="AI138" s="586"/>
      <c r="AJ138" s="586"/>
      <c r="AK138" s="33"/>
      <c r="AM138" s="30"/>
      <c r="AN138" s="28"/>
    </row>
    <row r="139" spans="1:40" ht="15" hidden="1" customHeight="1" outlineLevel="1" x14ac:dyDescent="0.2">
      <c r="A139" s="86" t="s">
        <v>246</v>
      </c>
      <c r="B139" s="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91"/>
      <c r="AI139" s="586"/>
      <c r="AJ139" s="586"/>
      <c r="AK139" s="33"/>
      <c r="AM139" s="30"/>
      <c r="AN139" s="28"/>
    </row>
    <row r="140" spans="1:40" ht="15" hidden="1" customHeight="1" outlineLevel="1" x14ac:dyDescent="0.2">
      <c r="A140" s="87" t="s">
        <v>159</v>
      </c>
      <c r="B140" s="6"/>
      <c r="C140" s="591">
        <v>28783258</v>
      </c>
      <c r="D140" s="591">
        <v>3456122</v>
      </c>
      <c r="E140" s="591">
        <v>9788850</v>
      </c>
      <c r="F140" s="591">
        <v>11171349</v>
      </c>
      <c r="G140" s="591">
        <v>4151022</v>
      </c>
      <c r="H140" s="591">
        <v>1261312</v>
      </c>
      <c r="I140" s="591">
        <v>4498100</v>
      </c>
      <c r="J140" s="591">
        <v>511511</v>
      </c>
      <c r="K140" s="591">
        <v>3158678</v>
      </c>
      <c r="L140" s="591">
        <v>3145703</v>
      </c>
      <c r="M140" s="591">
        <v>2791769</v>
      </c>
      <c r="N140" s="591">
        <v>1401590</v>
      </c>
      <c r="O140" s="591">
        <v>992792</v>
      </c>
      <c r="P140" s="591">
        <v>245077</v>
      </c>
      <c r="Q140" s="591">
        <v>3211977</v>
      </c>
      <c r="R140" s="591">
        <v>2338607</v>
      </c>
      <c r="S140" s="591">
        <v>244473</v>
      </c>
      <c r="T140" s="591">
        <v>622996</v>
      </c>
      <c r="U140" s="591">
        <v>58868</v>
      </c>
      <c r="V140" s="591">
        <v>1244318</v>
      </c>
      <c r="W140" s="591">
        <v>1031958</v>
      </c>
      <c r="X140" s="591">
        <v>1267488</v>
      </c>
      <c r="Y140" s="591">
        <v>2720896</v>
      </c>
      <c r="Z140" s="591">
        <v>732157</v>
      </c>
      <c r="AA140" s="591">
        <v>982884</v>
      </c>
      <c r="AB140" s="591">
        <v>533923</v>
      </c>
      <c r="AC140" s="591">
        <v>208160</v>
      </c>
      <c r="AD140" s="591">
        <v>6715</v>
      </c>
      <c r="AE140" s="591">
        <v>304695</v>
      </c>
      <c r="AF140" s="591">
        <v>237263</v>
      </c>
      <c r="AG140" s="591">
        <v>268495</v>
      </c>
      <c r="AH140" s="591">
        <v>91373006</v>
      </c>
      <c r="AI140" s="591">
        <v>41911011</v>
      </c>
      <c r="AJ140" s="591">
        <v>49461995</v>
      </c>
      <c r="AK140" s="24"/>
      <c r="AM140" s="30"/>
      <c r="AN140" s="28"/>
    </row>
    <row r="141" spans="1:40" ht="15" hidden="1" customHeight="1" outlineLevel="1" x14ac:dyDescent="0.2">
      <c r="A141" s="87" t="s">
        <v>247</v>
      </c>
      <c r="B141" s="6"/>
      <c r="C141" s="591">
        <v>166102</v>
      </c>
      <c r="D141" s="591">
        <v>160350</v>
      </c>
      <c r="E141" s="591">
        <v>360275</v>
      </c>
      <c r="F141" s="591">
        <v>225697</v>
      </c>
      <c r="G141" s="591">
        <v>84670</v>
      </c>
      <c r="H141" s="591">
        <v>12639</v>
      </c>
      <c r="I141" s="591">
        <v>174350</v>
      </c>
      <c r="J141" s="591">
        <v>95045</v>
      </c>
      <c r="K141" s="591">
        <v>204870</v>
      </c>
      <c r="L141" s="591">
        <v>151532</v>
      </c>
      <c r="M141" s="591">
        <v>106065</v>
      </c>
      <c r="N141" s="591">
        <v>133789</v>
      </c>
      <c r="O141" s="591">
        <v>25249</v>
      </c>
      <c r="P141" s="591">
        <v>23394</v>
      </c>
      <c r="Q141" s="591">
        <v>101739</v>
      </c>
      <c r="R141" s="591">
        <v>14355</v>
      </c>
      <c r="S141" s="591">
        <v>9674</v>
      </c>
      <c r="T141" s="591">
        <v>172258</v>
      </c>
      <c r="U141" s="591">
        <v>10679</v>
      </c>
      <c r="V141" s="591">
        <v>44330</v>
      </c>
      <c r="W141" s="591">
        <v>47283</v>
      </c>
      <c r="X141" s="591">
        <v>101833</v>
      </c>
      <c r="Y141" s="591">
        <v>27105</v>
      </c>
      <c r="Z141" s="591">
        <v>3511</v>
      </c>
      <c r="AA141" s="591">
        <v>7621</v>
      </c>
      <c r="AB141" s="591">
        <v>6200</v>
      </c>
      <c r="AC141" s="591">
        <v>5286</v>
      </c>
      <c r="AD141" s="591">
        <v>11</v>
      </c>
      <c r="AE141" s="591">
        <v>9058</v>
      </c>
      <c r="AF141" s="591">
        <v>7753</v>
      </c>
      <c r="AG141" s="591">
        <v>0</v>
      </c>
      <c r="AH141" s="591">
        <v>2492723</v>
      </c>
      <c r="AI141" s="591">
        <v>637345</v>
      </c>
      <c r="AJ141" s="591">
        <v>1855378</v>
      </c>
      <c r="AK141" s="24"/>
      <c r="AM141" s="30"/>
      <c r="AN141" s="28"/>
    </row>
    <row r="142" spans="1:40" ht="15" hidden="1" customHeight="1" outlineLevel="1" x14ac:dyDescent="0.2">
      <c r="A142" s="87" t="s">
        <v>248</v>
      </c>
      <c r="B142" s="6"/>
      <c r="C142" s="591">
        <v>265618</v>
      </c>
      <c r="D142" s="591">
        <v>128677</v>
      </c>
      <c r="E142" s="591">
        <v>362298</v>
      </c>
      <c r="F142" s="591">
        <v>381315</v>
      </c>
      <c r="G142" s="591">
        <v>179480</v>
      </c>
      <c r="H142" s="591">
        <v>210111</v>
      </c>
      <c r="I142" s="591">
        <v>178527</v>
      </c>
      <c r="J142" s="591">
        <v>49535</v>
      </c>
      <c r="K142" s="591">
        <v>112090</v>
      </c>
      <c r="L142" s="591">
        <v>143466</v>
      </c>
      <c r="M142" s="591">
        <v>124218</v>
      </c>
      <c r="N142" s="591">
        <v>83827</v>
      </c>
      <c r="O142" s="591">
        <v>28700</v>
      </c>
      <c r="P142" s="591">
        <v>14658</v>
      </c>
      <c r="Q142" s="591">
        <v>75327</v>
      </c>
      <c r="R142" s="591">
        <v>73231</v>
      </c>
      <c r="S142" s="591">
        <v>50462</v>
      </c>
      <c r="T142" s="591">
        <v>99804</v>
      </c>
      <c r="U142" s="591">
        <v>40119</v>
      </c>
      <c r="V142" s="591">
        <v>47287</v>
      </c>
      <c r="W142" s="591">
        <v>120775</v>
      </c>
      <c r="X142" s="591">
        <v>89792</v>
      </c>
      <c r="Y142" s="591">
        <v>38508</v>
      </c>
      <c r="Z142" s="591">
        <v>66805</v>
      </c>
      <c r="AA142" s="591">
        <v>8893</v>
      </c>
      <c r="AB142" s="591">
        <v>18495</v>
      </c>
      <c r="AC142" s="591">
        <v>47217</v>
      </c>
      <c r="AD142" s="591">
        <v>4401</v>
      </c>
      <c r="AE142" s="591">
        <v>13587</v>
      </c>
      <c r="AF142" s="591">
        <v>11041</v>
      </c>
      <c r="AG142" s="591">
        <v>10993</v>
      </c>
      <c r="AH142" s="591">
        <v>3079257</v>
      </c>
      <c r="AI142" s="591">
        <v>674773</v>
      </c>
      <c r="AJ142" s="591">
        <v>2404484</v>
      </c>
      <c r="AK142" s="24"/>
      <c r="AM142" s="30"/>
      <c r="AN142" s="28"/>
    </row>
    <row r="143" spans="1:40" ht="15" hidden="1" customHeight="1" outlineLevel="1" x14ac:dyDescent="0.2">
      <c r="A143" s="87" t="s">
        <v>249</v>
      </c>
      <c r="B143" s="6"/>
      <c r="C143" s="591">
        <v>0</v>
      </c>
      <c r="D143" s="591">
        <v>0</v>
      </c>
      <c r="E143" s="591">
        <v>0</v>
      </c>
      <c r="F143" s="591">
        <v>0</v>
      </c>
      <c r="G143" s="591">
        <v>0</v>
      </c>
      <c r="H143" s="591">
        <v>0</v>
      </c>
      <c r="I143" s="591">
        <v>0</v>
      </c>
      <c r="J143" s="591">
        <v>70153</v>
      </c>
      <c r="K143" s="591">
        <v>0</v>
      </c>
      <c r="L143" s="591">
        <v>0</v>
      </c>
      <c r="M143" s="591">
        <v>0</v>
      </c>
      <c r="N143" s="591">
        <v>0</v>
      </c>
      <c r="O143" s="591">
        <v>0</v>
      </c>
      <c r="P143" s="591">
        <v>0</v>
      </c>
      <c r="Q143" s="591">
        <v>0</v>
      </c>
      <c r="R143" s="591">
        <v>0</v>
      </c>
      <c r="S143" s="591">
        <v>0</v>
      </c>
      <c r="T143" s="591">
        <v>0</v>
      </c>
      <c r="U143" s="591">
        <v>0</v>
      </c>
      <c r="V143" s="591">
        <v>0</v>
      </c>
      <c r="W143" s="591">
        <v>0</v>
      </c>
      <c r="X143" s="591">
        <v>6165</v>
      </c>
      <c r="Y143" s="591">
        <v>0</v>
      </c>
      <c r="Z143" s="591">
        <v>0</v>
      </c>
      <c r="AA143" s="591">
        <v>0</v>
      </c>
      <c r="AB143" s="591">
        <v>0</v>
      </c>
      <c r="AC143" s="591">
        <v>0</v>
      </c>
      <c r="AD143" s="591">
        <v>0</v>
      </c>
      <c r="AE143" s="591">
        <v>0</v>
      </c>
      <c r="AF143" s="591">
        <v>0</v>
      </c>
      <c r="AG143" s="591">
        <v>0</v>
      </c>
      <c r="AH143" s="591">
        <v>76318</v>
      </c>
      <c r="AI143" s="591">
        <v>0</v>
      </c>
      <c r="AJ143" s="591">
        <v>76318</v>
      </c>
      <c r="AK143" s="24"/>
      <c r="AM143" s="30"/>
      <c r="AN143" s="28"/>
    </row>
    <row r="144" spans="1:40" ht="15" hidden="1" customHeight="1" outlineLevel="1" x14ac:dyDescent="0.2">
      <c r="A144" s="87" t="s">
        <v>250</v>
      </c>
      <c r="B144" s="6"/>
      <c r="C144" s="591">
        <v>905953</v>
      </c>
      <c r="D144" s="591">
        <v>494648</v>
      </c>
      <c r="E144" s="591">
        <v>8385476</v>
      </c>
      <c r="F144" s="591">
        <v>88560</v>
      </c>
      <c r="G144" s="591">
        <v>-28820</v>
      </c>
      <c r="H144" s="591">
        <v>125862</v>
      </c>
      <c r="I144" s="591">
        <v>2405262</v>
      </c>
      <c r="J144" s="591">
        <v>0</v>
      </c>
      <c r="K144" s="591">
        <v>0</v>
      </c>
      <c r="L144" s="591">
        <v>0</v>
      </c>
      <c r="M144" s="591">
        <v>786516</v>
      </c>
      <c r="N144" s="591">
        <v>0</v>
      </c>
      <c r="O144" s="591">
        <v>0</v>
      </c>
      <c r="P144" s="591">
        <v>0</v>
      </c>
      <c r="Q144" s="591">
        <v>45154</v>
      </c>
      <c r="R144" s="591">
        <v>0</v>
      </c>
      <c r="S144" s="591">
        <v>276</v>
      </c>
      <c r="T144" s="591">
        <v>0</v>
      </c>
      <c r="U144" s="591">
        <v>-68998</v>
      </c>
      <c r="V144" s="591">
        <v>7634</v>
      </c>
      <c r="W144" s="591">
        <v>17488</v>
      </c>
      <c r="X144" s="591">
        <v>0</v>
      </c>
      <c r="Y144" s="591">
        <v>79712</v>
      </c>
      <c r="Z144" s="591">
        <v>0</v>
      </c>
      <c r="AA144" s="591">
        <v>0</v>
      </c>
      <c r="AB144" s="591">
        <v>0</v>
      </c>
      <c r="AC144" s="591">
        <v>0</v>
      </c>
      <c r="AD144" s="591">
        <v>0</v>
      </c>
      <c r="AE144" s="591">
        <v>0</v>
      </c>
      <c r="AF144" s="591">
        <v>0</v>
      </c>
      <c r="AG144" s="591">
        <v>0</v>
      </c>
      <c r="AH144" s="591">
        <v>13244723</v>
      </c>
      <c r="AI144" s="591">
        <v>1525467</v>
      </c>
      <c r="AJ144" s="591">
        <v>11719256</v>
      </c>
      <c r="AK144" s="24"/>
      <c r="AM144" s="30"/>
      <c r="AN144" s="28"/>
    </row>
    <row r="145" spans="1:40" collapsed="1" x14ac:dyDescent="0.2">
      <c r="A145" s="86" t="s">
        <v>251</v>
      </c>
      <c r="B145" s="6"/>
      <c r="C145" s="591">
        <v>30120931</v>
      </c>
      <c r="D145" s="591">
        <v>4239797</v>
      </c>
      <c r="E145" s="591">
        <v>18896899</v>
      </c>
      <c r="F145" s="591">
        <v>11866921</v>
      </c>
      <c r="G145" s="591">
        <v>4386352</v>
      </c>
      <c r="H145" s="591">
        <v>1609924</v>
      </c>
      <c r="I145" s="591">
        <v>7256239</v>
      </c>
      <c r="J145" s="591">
        <v>726244</v>
      </c>
      <c r="K145" s="591">
        <v>3475638</v>
      </c>
      <c r="L145" s="591">
        <v>3440701</v>
      </c>
      <c r="M145" s="591">
        <v>3808568</v>
      </c>
      <c r="N145" s="591">
        <v>1619206</v>
      </c>
      <c r="O145" s="591">
        <v>1046741</v>
      </c>
      <c r="P145" s="591">
        <v>283129</v>
      </c>
      <c r="Q145" s="591">
        <v>3434197</v>
      </c>
      <c r="R145" s="591">
        <v>2426193</v>
      </c>
      <c r="S145" s="591">
        <v>304885</v>
      </c>
      <c r="T145" s="591">
        <v>895058</v>
      </c>
      <c r="U145" s="591">
        <v>40668</v>
      </c>
      <c r="V145" s="591">
        <v>1343569</v>
      </c>
      <c r="W145" s="591">
        <v>1217504</v>
      </c>
      <c r="X145" s="591">
        <v>1465278</v>
      </c>
      <c r="Y145" s="591">
        <v>2866221</v>
      </c>
      <c r="Z145" s="591">
        <v>802473</v>
      </c>
      <c r="AA145" s="591">
        <v>999398</v>
      </c>
      <c r="AB145" s="591">
        <v>558618</v>
      </c>
      <c r="AC145" s="591">
        <v>260663</v>
      </c>
      <c r="AD145" s="591">
        <v>11127</v>
      </c>
      <c r="AE145" s="591">
        <v>327340</v>
      </c>
      <c r="AF145" s="591">
        <v>256057</v>
      </c>
      <c r="AG145" s="591">
        <v>279488</v>
      </c>
      <c r="AH145" s="591">
        <v>110266027</v>
      </c>
      <c r="AI145" s="591">
        <v>44748596</v>
      </c>
      <c r="AJ145" s="591">
        <v>65517431</v>
      </c>
      <c r="AK145" s="24"/>
      <c r="AM145" s="30"/>
      <c r="AN145" s="28"/>
    </row>
    <row r="146" spans="1:40" ht="11.25" customHeight="1" x14ac:dyDescent="0.2">
      <c r="A146" s="86"/>
      <c r="B146" s="6"/>
      <c r="C146" s="586"/>
      <c r="D146" s="586"/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P146" s="586"/>
      <c r="Q146" s="586"/>
      <c r="R146" s="586"/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D146" s="586"/>
      <c r="AE146" s="586"/>
      <c r="AF146" s="586"/>
      <c r="AG146" s="586"/>
      <c r="AH146" s="591"/>
      <c r="AI146" s="586"/>
      <c r="AJ146" s="586"/>
      <c r="AK146" s="33"/>
      <c r="AM146" s="30"/>
      <c r="AN146" s="28"/>
    </row>
    <row r="147" spans="1:40" x14ac:dyDescent="0.2">
      <c r="A147" s="86" t="s">
        <v>252</v>
      </c>
      <c r="B147" s="6"/>
      <c r="C147" s="591"/>
      <c r="D147" s="586"/>
      <c r="E147" s="586"/>
      <c r="F147" s="591"/>
      <c r="G147" s="586"/>
      <c r="H147" s="591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  <c r="Y147" s="586"/>
      <c r="Z147" s="586"/>
      <c r="AA147" s="586"/>
      <c r="AB147" s="586"/>
      <c r="AC147" s="586"/>
      <c r="AD147" s="586"/>
      <c r="AE147" s="586"/>
      <c r="AF147" s="586"/>
      <c r="AG147" s="586"/>
      <c r="AH147" s="591"/>
      <c r="AI147" s="586"/>
      <c r="AJ147" s="586"/>
      <c r="AK147" s="33"/>
      <c r="AM147" s="30"/>
      <c r="AN147" s="28"/>
    </row>
    <row r="148" spans="1:40" x14ac:dyDescent="0.2">
      <c r="A148" s="86" t="s">
        <v>253</v>
      </c>
      <c r="C148" s="591">
        <v>20901688</v>
      </c>
      <c r="D148" s="591">
        <v>46416807</v>
      </c>
      <c r="E148" s="591">
        <v>50505179</v>
      </c>
      <c r="F148" s="591">
        <v>52861892</v>
      </c>
      <c r="G148" s="591">
        <v>43721390</v>
      </c>
      <c r="H148" s="591">
        <v>9278763</v>
      </c>
      <c r="I148" s="591">
        <v>23948101</v>
      </c>
      <c r="J148" s="591">
        <v>9101191</v>
      </c>
      <c r="K148" s="591">
        <v>15826824</v>
      </c>
      <c r="L148" s="591">
        <v>25492060</v>
      </c>
      <c r="M148" s="591">
        <v>13691697</v>
      </c>
      <c r="N148" s="591">
        <v>18177554</v>
      </c>
      <c r="O148" s="591">
        <v>401630</v>
      </c>
      <c r="P148" s="591">
        <v>3178467</v>
      </c>
      <c r="Q148" s="591">
        <v>6744995</v>
      </c>
      <c r="R148" s="591">
        <v>3137937</v>
      </c>
      <c r="S148" s="591">
        <v>5915613</v>
      </c>
      <c r="T148" s="591">
        <v>12599555</v>
      </c>
      <c r="U148" s="591">
        <v>1831871</v>
      </c>
      <c r="V148" s="591">
        <v>5285423</v>
      </c>
      <c r="W148" s="591">
        <v>15747921</v>
      </c>
      <c r="X148" s="591">
        <v>3668383</v>
      </c>
      <c r="Y148" s="591">
        <v>2182365</v>
      </c>
      <c r="Z148" s="591">
        <v>3431012</v>
      </c>
      <c r="AA148" s="591">
        <v>1805682</v>
      </c>
      <c r="AB148" s="591">
        <v>2197432</v>
      </c>
      <c r="AC148" s="591">
        <v>1333837</v>
      </c>
      <c r="AD148" s="591">
        <v>184316</v>
      </c>
      <c r="AE148" s="591">
        <v>229306</v>
      </c>
      <c r="AF148" s="591">
        <v>344595</v>
      </c>
      <c r="AG148" s="591">
        <v>-2926</v>
      </c>
      <c r="AH148" s="591">
        <v>400140560</v>
      </c>
      <c r="AI148" s="591">
        <v>97593446</v>
      </c>
      <c r="AJ148" s="591">
        <v>302547114</v>
      </c>
      <c r="AK148" s="24"/>
      <c r="AM148" s="30"/>
      <c r="AN148" s="28"/>
    </row>
    <row r="149" spans="1:40" ht="11.25" customHeight="1" x14ac:dyDescent="0.2">
      <c r="A149" s="8"/>
      <c r="C149" s="591"/>
      <c r="D149" s="591"/>
      <c r="E149" s="591"/>
      <c r="F149" s="591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  <c r="Q149" s="591"/>
      <c r="R149" s="591"/>
      <c r="S149" s="591"/>
      <c r="T149" s="591"/>
      <c r="U149" s="591"/>
      <c r="V149" s="591"/>
      <c r="W149" s="591"/>
      <c r="X149" s="591"/>
      <c r="Y149" s="591"/>
      <c r="Z149" s="591"/>
      <c r="AA149" s="591"/>
      <c r="AB149" s="591"/>
      <c r="AC149" s="591"/>
      <c r="AD149" s="591"/>
      <c r="AE149" s="591"/>
      <c r="AF149" s="591"/>
      <c r="AG149" s="591"/>
      <c r="AH149" s="591"/>
      <c r="AI149" s="587"/>
      <c r="AJ149" s="587"/>
      <c r="AK149" s="6"/>
      <c r="AM149" s="30"/>
      <c r="AN149" s="28"/>
    </row>
    <row r="150" spans="1:40" ht="15" hidden="1" customHeight="1" outlineLevel="1" x14ac:dyDescent="0.2">
      <c r="A150" s="88" t="s">
        <v>254</v>
      </c>
      <c r="B150" s="6"/>
      <c r="C150" s="591"/>
      <c r="D150" s="591"/>
      <c r="E150" s="591"/>
      <c r="F150" s="591"/>
      <c r="G150" s="591"/>
      <c r="H150" s="591"/>
      <c r="I150" s="591"/>
      <c r="J150" s="591"/>
      <c r="K150" s="591"/>
      <c r="L150" s="591"/>
      <c r="M150" s="591"/>
      <c r="N150" s="591"/>
      <c r="O150" s="591"/>
      <c r="P150" s="591"/>
      <c r="Q150" s="591"/>
      <c r="R150" s="591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  <c r="AE150" s="591"/>
      <c r="AF150" s="591"/>
      <c r="AG150" s="591"/>
      <c r="AH150" s="591"/>
      <c r="AI150" s="586"/>
      <c r="AJ150" s="586"/>
      <c r="AK150" s="33"/>
      <c r="AM150" s="30"/>
      <c r="AN150" s="28"/>
    </row>
    <row r="151" spans="1:40" ht="15" hidden="1" customHeight="1" outlineLevel="1" x14ac:dyDescent="0.2">
      <c r="A151" s="89" t="s">
        <v>255</v>
      </c>
      <c r="B151" s="6"/>
      <c r="C151" s="591">
        <v>10706227</v>
      </c>
      <c r="D151" s="591">
        <v>16390266</v>
      </c>
      <c r="E151" s="591">
        <v>26729513</v>
      </c>
      <c r="F151" s="591">
        <v>36850544</v>
      </c>
      <c r="G151" s="591">
        <v>24376846</v>
      </c>
      <c r="H151" s="591">
        <v>4822298</v>
      </c>
      <c r="I151" s="591">
        <v>8408409</v>
      </c>
      <c r="J151" s="591">
        <v>4274372</v>
      </c>
      <c r="K151" s="591">
        <v>8064962</v>
      </c>
      <c r="L151" s="591">
        <v>14981794</v>
      </c>
      <c r="M151" s="591">
        <v>8321618</v>
      </c>
      <c r="N151" s="591">
        <v>9793908</v>
      </c>
      <c r="O151" s="591">
        <v>227626</v>
      </c>
      <c r="P151" s="591">
        <v>1695342</v>
      </c>
      <c r="Q151" s="591">
        <v>2405759</v>
      </c>
      <c r="R151" s="591">
        <v>857043</v>
      </c>
      <c r="S151" s="591">
        <v>3767125</v>
      </c>
      <c r="T151" s="591">
        <v>4132193</v>
      </c>
      <c r="U151" s="591">
        <v>1214230</v>
      </c>
      <c r="V151" s="591">
        <v>3119330</v>
      </c>
      <c r="W151" s="591">
        <v>8570046</v>
      </c>
      <c r="X151" s="591">
        <v>1940126</v>
      </c>
      <c r="Y151" s="591">
        <v>1440472</v>
      </c>
      <c r="Z151" s="591">
        <v>1870818</v>
      </c>
      <c r="AA151" s="591">
        <v>1405329</v>
      </c>
      <c r="AB151" s="591">
        <v>1251972</v>
      </c>
      <c r="AC151" s="591">
        <v>323822</v>
      </c>
      <c r="AD151" s="591">
        <v>122120</v>
      </c>
      <c r="AE151" s="591">
        <v>86909</v>
      </c>
      <c r="AF151" s="591">
        <v>264408</v>
      </c>
      <c r="AG151" s="591">
        <v>0</v>
      </c>
      <c r="AH151" s="591">
        <v>208415427</v>
      </c>
      <c r="AI151" s="591">
        <v>42567547</v>
      </c>
      <c r="AJ151" s="591">
        <v>165847880</v>
      </c>
      <c r="AK151" s="24"/>
      <c r="AM151" s="30"/>
      <c r="AN151" s="28"/>
    </row>
    <row r="152" spans="1:40" ht="15" hidden="1" customHeight="1" outlineLevel="1" x14ac:dyDescent="0.2">
      <c r="A152" s="89" t="s">
        <v>256</v>
      </c>
      <c r="B152" s="6"/>
      <c r="C152" s="591">
        <v>6980219</v>
      </c>
      <c r="D152" s="591">
        <v>30975640</v>
      </c>
      <c r="E152" s="591">
        <v>44732930</v>
      </c>
      <c r="F152" s="591">
        <v>25042133</v>
      </c>
      <c r="G152" s="591">
        <v>12650962</v>
      </c>
      <c r="H152" s="591">
        <v>3206916</v>
      </c>
      <c r="I152" s="591">
        <v>10242277</v>
      </c>
      <c r="J152" s="591">
        <v>3271326</v>
      </c>
      <c r="K152" s="591">
        <v>6991263</v>
      </c>
      <c r="L152" s="591">
        <v>9817495</v>
      </c>
      <c r="M152" s="591">
        <v>4475984</v>
      </c>
      <c r="N152" s="591">
        <v>5972259</v>
      </c>
      <c r="O152" s="591">
        <v>128909</v>
      </c>
      <c r="P152" s="591">
        <v>1044289</v>
      </c>
      <c r="Q152" s="591">
        <v>4514915</v>
      </c>
      <c r="R152" s="591">
        <v>2206268</v>
      </c>
      <c r="S152" s="591">
        <v>2335676</v>
      </c>
      <c r="T152" s="591">
        <v>7689677</v>
      </c>
      <c r="U152" s="591">
        <v>640007</v>
      </c>
      <c r="V152" s="591">
        <v>2334794</v>
      </c>
      <c r="W152" s="591">
        <v>6839982</v>
      </c>
      <c r="X152" s="591">
        <v>2037720</v>
      </c>
      <c r="Y152" s="591">
        <v>542093</v>
      </c>
      <c r="Z152" s="591">
        <v>1366798</v>
      </c>
      <c r="AA152" s="591">
        <v>473715</v>
      </c>
      <c r="AB152" s="591">
        <v>850191</v>
      </c>
      <c r="AC152" s="591">
        <v>977593</v>
      </c>
      <c r="AD152" s="591">
        <v>65741</v>
      </c>
      <c r="AE152" s="591">
        <v>208436</v>
      </c>
      <c r="AF152" s="591">
        <v>74333</v>
      </c>
      <c r="AG152" s="591">
        <v>0</v>
      </c>
      <c r="AH152" s="591">
        <v>198690541</v>
      </c>
      <c r="AI152" s="591">
        <v>50246995</v>
      </c>
      <c r="AJ152" s="591">
        <v>148443546</v>
      </c>
      <c r="AK152" s="24"/>
      <c r="AM152" s="30"/>
      <c r="AN152" s="28"/>
    </row>
    <row r="153" spans="1:40" ht="15" hidden="1" customHeight="1" outlineLevel="1" x14ac:dyDescent="0.2">
      <c r="A153" s="89" t="s">
        <v>257</v>
      </c>
      <c r="B153" s="6"/>
      <c r="C153" s="591">
        <v>685113</v>
      </c>
      <c r="D153" s="591">
        <v>3323970</v>
      </c>
      <c r="E153" s="591">
        <v>2496844</v>
      </c>
      <c r="F153" s="591">
        <v>2056947</v>
      </c>
      <c r="G153" s="591">
        <v>0</v>
      </c>
      <c r="H153" s="591">
        <v>902930</v>
      </c>
      <c r="I153" s="591">
        <v>3814611</v>
      </c>
      <c r="J153" s="591">
        <v>727722</v>
      </c>
      <c r="K153" s="591">
        <v>171743</v>
      </c>
      <c r="L153" s="591">
        <v>2582754</v>
      </c>
      <c r="M153" s="591">
        <v>887154</v>
      </c>
      <c r="N153" s="591">
        <v>454600</v>
      </c>
      <c r="O153" s="591">
        <v>0</v>
      </c>
      <c r="P153" s="591">
        <v>79490</v>
      </c>
      <c r="Q153" s="591">
        <v>0</v>
      </c>
      <c r="R153" s="591">
        <v>12446</v>
      </c>
      <c r="S153" s="591">
        <v>141201</v>
      </c>
      <c r="T153" s="591">
        <v>613520</v>
      </c>
      <c r="U153" s="591">
        <v>0</v>
      </c>
      <c r="V153" s="591">
        <v>0</v>
      </c>
      <c r="W153" s="591">
        <v>14585</v>
      </c>
      <c r="X153" s="591">
        <v>107000</v>
      </c>
      <c r="Y153" s="591">
        <v>54660</v>
      </c>
      <c r="Z153" s="591">
        <v>142286</v>
      </c>
      <c r="AA153" s="591">
        <v>15062</v>
      </c>
      <c r="AB153" s="591">
        <v>0</v>
      </c>
      <c r="AC153" s="591">
        <v>0</v>
      </c>
      <c r="AD153" s="591">
        <v>0</v>
      </c>
      <c r="AE153" s="591">
        <v>0</v>
      </c>
      <c r="AF153" s="591">
        <v>0</v>
      </c>
      <c r="AG153" s="591">
        <v>0</v>
      </c>
      <c r="AH153" s="591">
        <v>19284638</v>
      </c>
      <c r="AI153" s="591">
        <v>4518343</v>
      </c>
      <c r="AJ153" s="591">
        <v>14766295</v>
      </c>
      <c r="AK153" s="24"/>
      <c r="AM153" s="30"/>
      <c r="AN153" s="28"/>
    </row>
    <row r="154" spans="1:40" ht="15" hidden="1" customHeight="1" outlineLevel="1" x14ac:dyDescent="0.2">
      <c r="A154" s="89" t="s">
        <v>258</v>
      </c>
      <c r="B154" s="6"/>
      <c r="C154" s="591">
        <v>0</v>
      </c>
      <c r="D154" s="591">
        <v>0</v>
      </c>
      <c r="E154" s="591">
        <v>-866662</v>
      </c>
      <c r="F154" s="591">
        <v>0</v>
      </c>
      <c r="G154" s="591">
        <v>-84057</v>
      </c>
      <c r="H154" s="591">
        <v>0</v>
      </c>
      <c r="I154" s="591">
        <v>0</v>
      </c>
      <c r="J154" s="591">
        <v>0</v>
      </c>
      <c r="K154" s="591">
        <v>19057</v>
      </c>
      <c r="L154" s="591">
        <v>0</v>
      </c>
      <c r="M154" s="591">
        <v>0</v>
      </c>
      <c r="N154" s="591">
        <v>1290435</v>
      </c>
      <c r="O154" s="591">
        <v>44818</v>
      </c>
      <c r="P154" s="591">
        <v>225641</v>
      </c>
      <c r="Q154" s="591">
        <v>-360962</v>
      </c>
      <c r="R154" s="591">
        <v>0</v>
      </c>
      <c r="S154" s="591">
        <v>0</v>
      </c>
      <c r="T154" s="591">
        <v>333385</v>
      </c>
      <c r="U154" s="591">
        <v>6252</v>
      </c>
      <c r="V154" s="591">
        <v>0</v>
      </c>
      <c r="W154" s="591">
        <v>171642</v>
      </c>
      <c r="X154" s="591">
        <v>0</v>
      </c>
      <c r="Y154" s="591">
        <v>0</v>
      </c>
      <c r="Z154" s="591">
        <v>17665</v>
      </c>
      <c r="AA154" s="591">
        <v>0</v>
      </c>
      <c r="AB154" s="591">
        <v>0</v>
      </c>
      <c r="AC154" s="591">
        <v>0</v>
      </c>
      <c r="AD154" s="591">
        <v>0</v>
      </c>
      <c r="AE154" s="591">
        <v>-55505</v>
      </c>
      <c r="AF154" s="591">
        <v>0</v>
      </c>
      <c r="AG154" s="591">
        <v>0</v>
      </c>
      <c r="AH154" s="591">
        <v>741709</v>
      </c>
      <c r="AI154" s="591">
        <v>918786</v>
      </c>
      <c r="AJ154" s="591">
        <v>-177077</v>
      </c>
      <c r="AK154" s="24"/>
      <c r="AM154" s="30"/>
      <c r="AN154" s="28"/>
    </row>
    <row r="155" spans="1:40" ht="15" hidden="1" customHeight="1" outlineLevel="1" x14ac:dyDescent="0.2">
      <c r="A155" s="89" t="s">
        <v>259</v>
      </c>
      <c r="B155" s="6"/>
      <c r="C155" s="591">
        <v>3735</v>
      </c>
      <c r="D155" s="591">
        <v>3735</v>
      </c>
      <c r="E155" s="591">
        <v>157304</v>
      </c>
      <c r="F155" s="591">
        <v>0</v>
      </c>
      <c r="G155" s="591">
        <v>0</v>
      </c>
      <c r="H155" s="591">
        <v>0</v>
      </c>
      <c r="I155" s="591">
        <v>0</v>
      </c>
      <c r="J155" s="591">
        <v>0</v>
      </c>
      <c r="K155" s="591">
        <v>3952</v>
      </c>
      <c r="L155" s="591">
        <v>154127</v>
      </c>
      <c r="M155" s="591">
        <v>349</v>
      </c>
      <c r="N155" s="591">
        <v>0</v>
      </c>
      <c r="O155" s="591">
        <v>0</v>
      </c>
      <c r="P155" s="591">
        <v>0</v>
      </c>
      <c r="Q155" s="591">
        <v>0</v>
      </c>
      <c r="R155" s="591">
        <v>350</v>
      </c>
      <c r="S155" s="591">
        <v>32</v>
      </c>
      <c r="T155" s="591">
        <v>771</v>
      </c>
      <c r="U155" s="591">
        <v>0</v>
      </c>
      <c r="V155" s="591">
        <v>0</v>
      </c>
      <c r="W155" s="591">
        <v>0</v>
      </c>
      <c r="X155" s="591">
        <v>536</v>
      </c>
      <c r="Y155" s="591">
        <v>55599</v>
      </c>
      <c r="Z155" s="591">
        <v>0</v>
      </c>
      <c r="AA155" s="591">
        <v>0</v>
      </c>
      <c r="AB155" s="591">
        <v>0</v>
      </c>
      <c r="AC155" s="591">
        <v>0</v>
      </c>
      <c r="AD155" s="591">
        <v>0</v>
      </c>
      <c r="AE155" s="591">
        <v>0</v>
      </c>
      <c r="AF155" s="591">
        <v>0</v>
      </c>
      <c r="AG155" s="591">
        <v>0</v>
      </c>
      <c r="AH155" s="591">
        <v>380490</v>
      </c>
      <c r="AI155" s="591">
        <v>63069</v>
      </c>
      <c r="AJ155" s="591">
        <v>317421</v>
      </c>
      <c r="AK155" s="24"/>
      <c r="AM155" s="30"/>
      <c r="AN155" s="28"/>
    </row>
    <row r="156" spans="1:40" ht="15" hidden="1" customHeight="1" outlineLevel="1" x14ac:dyDescent="0.2">
      <c r="A156" s="89" t="s">
        <v>260</v>
      </c>
      <c r="B156" s="6"/>
      <c r="C156" s="591">
        <v>0</v>
      </c>
      <c r="D156" s="591">
        <v>0</v>
      </c>
      <c r="E156" s="591">
        <v>0</v>
      </c>
      <c r="F156" s="591">
        <v>0</v>
      </c>
      <c r="G156" s="591">
        <v>0</v>
      </c>
      <c r="H156" s="591">
        <v>0</v>
      </c>
      <c r="I156" s="591">
        <v>0</v>
      </c>
      <c r="J156" s="591">
        <v>0</v>
      </c>
      <c r="K156" s="591">
        <v>0</v>
      </c>
      <c r="L156" s="591">
        <v>0</v>
      </c>
      <c r="M156" s="591">
        <v>0</v>
      </c>
      <c r="N156" s="591">
        <v>0</v>
      </c>
      <c r="O156" s="591">
        <v>0</v>
      </c>
      <c r="P156" s="591">
        <v>0</v>
      </c>
      <c r="Q156" s="591">
        <v>0</v>
      </c>
      <c r="R156" s="591">
        <v>0</v>
      </c>
      <c r="S156" s="591">
        <v>0</v>
      </c>
      <c r="T156" s="591">
        <v>0</v>
      </c>
      <c r="U156" s="591">
        <v>0</v>
      </c>
      <c r="V156" s="591">
        <v>0</v>
      </c>
      <c r="W156" s="591">
        <v>0</v>
      </c>
      <c r="X156" s="591">
        <v>0</v>
      </c>
      <c r="Y156" s="591">
        <v>0</v>
      </c>
      <c r="Z156" s="591">
        <v>0</v>
      </c>
      <c r="AA156" s="591">
        <v>0</v>
      </c>
      <c r="AB156" s="591">
        <v>0</v>
      </c>
      <c r="AC156" s="591">
        <v>0</v>
      </c>
      <c r="AD156" s="591">
        <v>0</v>
      </c>
      <c r="AE156" s="591">
        <v>0</v>
      </c>
      <c r="AF156" s="591">
        <v>0</v>
      </c>
      <c r="AG156" s="591">
        <v>0</v>
      </c>
      <c r="AH156" s="591">
        <v>0</v>
      </c>
      <c r="AI156" s="591">
        <v>0</v>
      </c>
      <c r="AJ156" s="591">
        <v>0</v>
      </c>
      <c r="AK156" s="24"/>
      <c r="AM156" s="30"/>
      <c r="AN156" s="28"/>
    </row>
    <row r="157" spans="1:40" ht="15" hidden="1" customHeight="1" outlineLevel="1" x14ac:dyDescent="0.2">
      <c r="A157" s="89" t="s">
        <v>261</v>
      </c>
      <c r="B157" s="6"/>
      <c r="C157" s="591">
        <v>0</v>
      </c>
      <c r="D157" s="591">
        <v>0</v>
      </c>
      <c r="E157" s="591">
        <v>0</v>
      </c>
      <c r="F157" s="591">
        <v>0</v>
      </c>
      <c r="G157" s="591">
        <v>0</v>
      </c>
      <c r="H157" s="591">
        <v>0</v>
      </c>
      <c r="I157" s="591">
        <v>0</v>
      </c>
      <c r="J157" s="591">
        <v>0</v>
      </c>
      <c r="K157" s="591">
        <v>0</v>
      </c>
      <c r="L157" s="591">
        <v>0</v>
      </c>
      <c r="M157" s="591">
        <v>0</v>
      </c>
      <c r="N157" s="591">
        <v>0</v>
      </c>
      <c r="O157" s="591">
        <v>0</v>
      </c>
      <c r="P157" s="591">
        <v>0</v>
      </c>
      <c r="Q157" s="591">
        <v>0</v>
      </c>
      <c r="R157" s="591">
        <v>0</v>
      </c>
      <c r="S157" s="591">
        <v>0</v>
      </c>
      <c r="T157" s="591">
        <v>0</v>
      </c>
      <c r="U157" s="591">
        <v>0</v>
      </c>
      <c r="V157" s="591">
        <v>0</v>
      </c>
      <c r="W157" s="591">
        <v>0</v>
      </c>
      <c r="X157" s="591">
        <v>0</v>
      </c>
      <c r="Y157" s="591">
        <v>0</v>
      </c>
      <c r="Z157" s="591">
        <v>0</v>
      </c>
      <c r="AA157" s="591">
        <v>0</v>
      </c>
      <c r="AB157" s="591">
        <v>0</v>
      </c>
      <c r="AC157" s="591">
        <v>0</v>
      </c>
      <c r="AD157" s="591">
        <v>0</v>
      </c>
      <c r="AE157" s="591">
        <v>0</v>
      </c>
      <c r="AF157" s="591">
        <v>0</v>
      </c>
      <c r="AG157" s="591">
        <v>0</v>
      </c>
      <c r="AH157" s="591">
        <v>0</v>
      </c>
      <c r="AI157" s="591">
        <v>0</v>
      </c>
      <c r="AJ157" s="591">
        <v>0</v>
      </c>
      <c r="AK157" s="24"/>
      <c r="AM157" s="30"/>
      <c r="AN157" s="28"/>
    </row>
    <row r="158" spans="1:40" ht="15" customHeight="1" collapsed="1" x14ac:dyDescent="0.2">
      <c r="A158" s="88" t="s">
        <v>262</v>
      </c>
      <c r="B158" s="6"/>
      <c r="C158" s="591">
        <v>18375294</v>
      </c>
      <c r="D158" s="591">
        <v>50693611</v>
      </c>
      <c r="E158" s="591">
        <v>73249929</v>
      </c>
      <c r="F158" s="591">
        <v>63949624</v>
      </c>
      <c r="G158" s="591">
        <v>36943751</v>
      </c>
      <c r="H158" s="591">
        <v>8932144</v>
      </c>
      <c r="I158" s="591">
        <v>22465297</v>
      </c>
      <c r="J158" s="591">
        <v>8273420</v>
      </c>
      <c r="K158" s="591">
        <v>15250977</v>
      </c>
      <c r="L158" s="591">
        <v>27536170</v>
      </c>
      <c r="M158" s="591">
        <v>13685105</v>
      </c>
      <c r="N158" s="591">
        <v>17511202</v>
      </c>
      <c r="O158" s="591">
        <v>401353</v>
      </c>
      <c r="P158" s="591">
        <v>3044762</v>
      </c>
      <c r="Q158" s="591">
        <v>6559712</v>
      </c>
      <c r="R158" s="591">
        <v>3076107</v>
      </c>
      <c r="S158" s="591">
        <v>6244034</v>
      </c>
      <c r="T158" s="591">
        <v>12769546</v>
      </c>
      <c r="U158" s="591">
        <v>1860489</v>
      </c>
      <c r="V158" s="591">
        <v>5454124</v>
      </c>
      <c r="W158" s="591">
        <v>15596255</v>
      </c>
      <c r="X158" s="591">
        <v>4085382</v>
      </c>
      <c r="Y158" s="591">
        <v>2092824</v>
      </c>
      <c r="Z158" s="591">
        <v>3397567</v>
      </c>
      <c r="AA158" s="591">
        <v>1894106</v>
      </c>
      <c r="AB158" s="591">
        <v>2102163</v>
      </c>
      <c r="AC158" s="591">
        <v>1301415</v>
      </c>
      <c r="AD158" s="591">
        <v>187861</v>
      </c>
      <c r="AE158" s="591">
        <v>239840</v>
      </c>
      <c r="AF158" s="591">
        <v>338741</v>
      </c>
      <c r="AG158" s="591">
        <v>0</v>
      </c>
      <c r="AH158" s="591">
        <v>427512805</v>
      </c>
      <c r="AI158" s="591">
        <v>98314740</v>
      </c>
      <c r="AJ158" s="591">
        <v>329198065</v>
      </c>
      <c r="AK158" s="24"/>
      <c r="AM158" s="31"/>
      <c r="AN158" s="28"/>
    </row>
    <row r="159" spans="1:40" ht="11.25" customHeight="1" x14ac:dyDescent="0.2">
      <c r="A159" s="88"/>
      <c r="B159" s="6"/>
      <c r="C159" s="591"/>
      <c r="D159" s="591"/>
      <c r="E159" s="591"/>
      <c r="F159" s="591"/>
      <c r="G159" s="591"/>
      <c r="H159" s="591"/>
      <c r="I159" s="591"/>
      <c r="J159" s="591"/>
      <c r="K159" s="591"/>
      <c r="L159" s="591"/>
      <c r="M159" s="591"/>
      <c r="N159" s="591"/>
      <c r="O159" s="591"/>
      <c r="P159" s="591"/>
      <c r="Q159" s="591"/>
      <c r="R159" s="591"/>
      <c r="S159" s="591"/>
      <c r="T159" s="591"/>
      <c r="U159" s="591"/>
      <c r="V159" s="591"/>
      <c r="W159" s="591"/>
      <c r="X159" s="591"/>
      <c r="Y159" s="591"/>
      <c r="Z159" s="591"/>
      <c r="AA159" s="591"/>
      <c r="AB159" s="591"/>
      <c r="AC159" s="591"/>
      <c r="AD159" s="591"/>
      <c r="AE159" s="591"/>
      <c r="AF159" s="591"/>
      <c r="AG159" s="591"/>
      <c r="AH159" s="591"/>
      <c r="AI159" s="586"/>
      <c r="AJ159" s="586"/>
      <c r="AK159" s="33"/>
      <c r="AM159" s="30"/>
      <c r="AN159" s="28"/>
    </row>
    <row r="160" spans="1:40" x14ac:dyDescent="0.2">
      <c r="A160" s="90" t="s">
        <v>382</v>
      </c>
      <c r="B160" s="6"/>
      <c r="C160" s="591">
        <v>2526394</v>
      </c>
      <c r="D160" s="591">
        <v>-4276804</v>
      </c>
      <c r="E160" s="591">
        <v>-22744750</v>
      </c>
      <c r="F160" s="591">
        <v>-11087732</v>
      </c>
      <c r="G160" s="591">
        <v>6777639</v>
      </c>
      <c r="H160" s="591">
        <v>346619</v>
      </c>
      <c r="I160" s="591">
        <v>1482804</v>
      </c>
      <c r="J160" s="591">
        <v>827771</v>
      </c>
      <c r="K160" s="591">
        <v>575847</v>
      </c>
      <c r="L160" s="591">
        <v>-2044110</v>
      </c>
      <c r="M160" s="591">
        <v>6592</v>
      </c>
      <c r="N160" s="591">
        <v>666352</v>
      </c>
      <c r="O160" s="591">
        <v>277</v>
      </c>
      <c r="P160" s="591">
        <v>133705</v>
      </c>
      <c r="Q160" s="591">
        <v>185283</v>
      </c>
      <c r="R160" s="591">
        <v>61830</v>
      </c>
      <c r="S160" s="591">
        <v>-328421</v>
      </c>
      <c r="T160" s="591">
        <v>-169991</v>
      </c>
      <c r="U160" s="591">
        <v>-28618</v>
      </c>
      <c r="V160" s="591">
        <v>-168701</v>
      </c>
      <c r="W160" s="591">
        <v>151666</v>
      </c>
      <c r="X160" s="591">
        <v>-416999</v>
      </c>
      <c r="Y160" s="591">
        <v>89541</v>
      </c>
      <c r="Z160" s="591">
        <v>33445</v>
      </c>
      <c r="AA160" s="591">
        <v>-88424</v>
      </c>
      <c r="AB160" s="591">
        <v>95269</v>
      </c>
      <c r="AC160" s="591">
        <v>32422</v>
      </c>
      <c r="AD160" s="591">
        <v>-3545</v>
      </c>
      <c r="AE160" s="591">
        <v>-10534</v>
      </c>
      <c r="AF160" s="591">
        <v>5854</v>
      </c>
      <c r="AG160" s="591">
        <v>-2926</v>
      </c>
      <c r="AH160" s="591">
        <v>-27372245</v>
      </c>
      <c r="AI160" s="591">
        <v>-721294</v>
      </c>
      <c r="AJ160" s="591">
        <v>-26650951</v>
      </c>
      <c r="AK160" s="24"/>
      <c r="AM160" s="30"/>
      <c r="AN160" s="28"/>
    </row>
    <row r="161" spans="1:40" ht="11.25" customHeight="1" x14ac:dyDescent="0.2">
      <c r="A161" s="90"/>
      <c r="B161" s="6"/>
      <c r="C161" s="591"/>
      <c r="D161" s="591"/>
      <c r="E161" s="591"/>
      <c r="F161" s="591"/>
      <c r="G161" s="591"/>
      <c r="H161" s="591"/>
      <c r="I161" s="591"/>
      <c r="J161" s="591"/>
      <c r="K161" s="591"/>
      <c r="L161" s="591"/>
      <c r="M161" s="591"/>
      <c r="N161" s="591"/>
      <c r="O161" s="591"/>
      <c r="P161" s="591"/>
      <c r="Q161" s="591"/>
      <c r="R161" s="591"/>
      <c r="S161" s="591"/>
      <c r="T161" s="591"/>
      <c r="U161" s="591"/>
      <c r="V161" s="591"/>
      <c r="W161" s="591"/>
      <c r="X161" s="591"/>
      <c r="Y161" s="591"/>
      <c r="Z161" s="591"/>
      <c r="AA161" s="591"/>
      <c r="AB161" s="591"/>
      <c r="AC161" s="591"/>
      <c r="AD161" s="591"/>
      <c r="AE161" s="591"/>
      <c r="AF161" s="591"/>
      <c r="AG161" s="591"/>
      <c r="AH161" s="591"/>
      <c r="AI161" s="586"/>
      <c r="AJ161" s="586"/>
      <c r="AK161" s="33"/>
      <c r="AM161" s="30"/>
      <c r="AN161" s="28"/>
    </row>
    <row r="162" spans="1:40" x14ac:dyDescent="0.2">
      <c r="A162" s="90" t="s">
        <v>263</v>
      </c>
      <c r="B162" s="6"/>
      <c r="C162" s="591">
        <v>4089458</v>
      </c>
      <c r="D162" s="591">
        <v>16665977</v>
      </c>
      <c r="E162" s="591">
        <v>27514535</v>
      </c>
      <c r="F162" s="591">
        <v>14439783</v>
      </c>
      <c r="G162" s="591">
        <v>4218228</v>
      </c>
      <c r="H162" s="591">
        <v>1947421</v>
      </c>
      <c r="I162" s="591">
        <v>2706371</v>
      </c>
      <c r="J162" s="591">
        <v>2331499</v>
      </c>
      <c r="K162" s="591">
        <v>1167311</v>
      </c>
      <c r="L162" s="591">
        <v>6977318</v>
      </c>
      <c r="M162" s="591">
        <v>559513</v>
      </c>
      <c r="N162" s="591">
        <v>475443</v>
      </c>
      <c r="O162" s="591">
        <v>43296</v>
      </c>
      <c r="P162" s="591">
        <v>83091</v>
      </c>
      <c r="Q162" s="591">
        <v>171477</v>
      </c>
      <c r="R162" s="591">
        <v>514195</v>
      </c>
      <c r="S162" s="591">
        <v>496758</v>
      </c>
      <c r="T162" s="591">
        <v>667144</v>
      </c>
      <c r="U162" s="591">
        <v>66564</v>
      </c>
      <c r="V162" s="591">
        <v>489200</v>
      </c>
      <c r="W162" s="591">
        <v>147786</v>
      </c>
      <c r="X162" s="591">
        <v>794501</v>
      </c>
      <c r="Y162" s="591">
        <v>1126214</v>
      </c>
      <c r="Z162" s="591">
        <v>795567</v>
      </c>
      <c r="AA162" s="591">
        <v>751006</v>
      </c>
      <c r="AB162" s="591">
        <v>298040</v>
      </c>
      <c r="AC162" s="591">
        <v>869865</v>
      </c>
      <c r="AD162" s="591">
        <v>6123</v>
      </c>
      <c r="AE162" s="591">
        <v>18861</v>
      </c>
      <c r="AF162" s="591">
        <v>120930</v>
      </c>
      <c r="AG162" s="591">
        <v>9225</v>
      </c>
      <c r="AH162" s="591">
        <v>90562700</v>
      </c>
      <c r="AI162" s="591">
        <v>23018921</v>
      </c>
      <c r="AJ162" s="591">
        <v>67543779</v>
      </c>
      <c r="AK162" s="24"/>
      <c r="AM162" s="30"/>
      <c r="AN162" s="28"/>
    </row>
    <row r="163" spans="1:40" ht="11.25" customHeight="1" x14ac:dyDescent="0.2">
      <c r="A163" s="91"/>
      <c r="B163" s="6"/>
      <c r="C163" s="591"/>
      <c r="D163" s="591"/>
      <c r="E163" s="591"/>
      <c r="F163" s="591"/>
      <c r="G163" s="591"/>
      <c r="H163" s="591"/>
      <c r="I163" s="591"/>
      <c r="J163" s="591"/>
      <c r="K163" s="591"/>
      <c r="L163" s="591"/>
      <c r="M163" s="591"/>
      <c r="N163" s="591"/>
      <c r="O163" s="591"/>
      <c r="P163" s="591"/>
      <c r="Q163" s="591"/>
      <c r="R163" s="591"/>
      <c r="S163" s="591"/>
      <c r="T163" s="591"/>
      <c r="U163" s="591"/>
      <c r="V163" s="591"/>
      <c r="W163" s="591"/>
      <c r="X163" s="591"/>
      <c r="Y163" s="591"/>
      <c r="Z163" s="591"/>
      <c r="AA163" s="591"/>
      <c r="AB163" s="591"/>
      <c r="AC163" s="591"/>
      <c r="AD163" s="591"/>
      <c r="AE163" s="591"/>
      <c r="AF163" s="591"/>
      <c r="AG163" s="591"/>
      <c r="AH163" s="591"/>
      <c r="AI163" s="586"/>
      <c r="AJ163" s="586"/>
      <c r="AK163" s="33"/>
      <c r="AM163" s="30"/>
      <c r="AN163" s="28"/>
    </row>
    <row r="164" spans="1:40" x14ac:dyDescent="0.2">
      <c r="A164" s="92" t="s">
        <v>264</v>
      </c>
      <c r="B164" s="7"/>
      <c r="C164" s="40">
        <v>6615852</v>
      </c>
      <c r="D164" s="40">
        <v>12389173</v>
      </c>
      <c r="E164" s="40">
        <v>4769785</v>
      </c>
      <c r="F164" s="40">
        <v>3352051</v>
      </c>
      <c r="G164" s="40">
        <v>10995867</v>
      </c>
      <c r="H164" s="40">
        <v>2294040</v>
      </c>
      <c r="I164" s="40">
        <v>4189175</v>
      </c>
      <c r="J164" s="40">
        <v>3159270</v>
      </c>
      <c r="K164" s="40">
        <v>1743158</v>
      </c>
      <c r="L164" s="40">
        <v>4933208</v>
      </c>
      <c r="M164" s="40">
        <v>566105</v>
      </c>
      <c r="N164" s="40">
        <v>1141795</v>
      </c>
      <c r="O164" s="40">
        <v>43573</v>
      </c>
      <c r="P164" s="40">
        <v>216796</v>
      </c>
      <c r="Q164" s="40">
        <v>356760</v>
      </c>
      <c r="R164" s="40">
        <v>576025</v>
      </c>
      <c r="S164" s="40">
        <v>168337</v>
      </c>
      <c r="T164" s="40">
        <v>497153</v>
      </c>
      <c r="U164" s="40">
        <v>37946</v>
      </c>
      <c r="V164" s="40">
        <v>320499</v>
      </c>
      <c r="W164" s="40">
        <v>299452</v>
      </c>
      <c r="X164" s="40">
        <v>377502</v>
      </c>
      <c r="Y164" s="40">
        <v>1215755</v>
      </c>
      <c r="Z164" s="40">
        <v>829012</v>
      </c>
      <c r="AA164" s="40">
        <v>662582</v>
      </c>
      <c r="AB164" s="40">
        <v>393309</v>
      </c>
      <c r="AC164" s="40">
        <v>902287</v>
      </c>
      <c r="AD164" s="40">
        <v>2578</v>
      </c>
      <c r="AE164" s="40">
        <v>8327</v>
      </c>
      <c r="AF164" s="40">
        <v>126784</v>
      </c>
      <c r="AG164" s="40">
        <v>6299</v>
      </c>
      <c r="AH164" s="40">
        <v>63190455</v>
      </c>
      <c r="AI164" s="40">
        <v>22297627</v>
      </c>
      <c r="AJ164" s="40">
        <v>40892828</v>
      </c>
      <c r="AK164" s="40"/>
      <c r="AM164" s="30"/>
      <c r="AN164" s="28"/>
    </row>
    <row r="165" spans="1:40" x14ac:dyDescent="0.2">
      <c r="A165" s="9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24"/>
      <c r="AI165" s="33"/>
      <c r="AJ165" s="33"/>
      <c r="AK165" s="6"/>
    </row>
    <row r="166" spans="1:40" x14ac:dyDescent="0.2">
      <c r="A166" s="93"/>
      <c r="B166" s="6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40" x14ac:dyDescent="0.2">
      <c r="A167" s="93"/>
      <c r="B167" s="6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</row>
    <row r="168" spans="1:40" x14ac:dyDescent="0.2">
      <c r="A168" s="94"/>
      <c r="B168" s="6"/>
      <c r="E168" s="95"/>
      <c r="F168" s="95"/>
      <c r="AH168" s="24"/>
      <c r="AI168" s="24"/>
      <c r="AJ168" s="24"/>
      <c r="AL168" s="24"/>
    </row>
    <row r="169" spans="1:40" x14ac:dyDescent="0.2">
      <c r="A169" s="93"/>
      <c r="B169" s="6"/>
      <c r="E169" s="96"/>
      <c r="F169" s="96"/>
      <c r="Z169" s="97"/>
      <c r="AB169" s="97"/>
    </row>
    <row r="170" spans="1:40" x14ac:dyDescent="0.2">
      <c r="A170" s="93"/>
      <c r="B170" s="6"/>
      <c r="C170" s="98"/>
      <c r="D170" s="99"/>
      <c r="E170" s="96"/>
      <c r="F170" s="96"/>
      <c r="G170" s="100"/>
      <c r="H170" s="101"/>
      <c r="I170" s="102"/>
      <c r="J170" s="103"/>
      <c r="K170" s="103"/>
      <c r="L170" s="104"/>
      <c r="M170" s="105"/>
      <c r="N170" s="106"/>
      <c r="O170" s="106"/>
      <c r="P170" s="106"/>
      <c r="Q170" s="106"/>
      <c r="R170" s="107"/>
      <c r="S170" s="107"/>
      <c r="T170" s="108"/>
      <c r="U170" s="109"/>
      <c r="V170" s="110"/>
      <c r="W170" s="111"/>
      <c r="X170" s="112"/>
      <c r="Y170" s="113"/>
      <c r="Z170" s="97"/>
      <c r="AA170" s="97"/>
      <c r="AB170" s="97"/>
      <c r="AC170" s="114"/>
      <c r="AD170" s="115"/>
      <c r="AE170" s="115"/>
      <c r="AF170" s="116"/>
      <c r="AG170" s="117"/>
      <c r="AH170" s="118"/>
      <c r="AI170" s="119"/>
      <c r="AJ170" s="119"/>
      <c r="AK170" s="120"/>
      <c r="AL170" s="8"/>
    </row>
    <row r="171" spans="1:4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4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40" x14ac:dyDescent="0.2">
      <c r="A173" s="8"/>
    </row>
    <row r="174" spans="1:4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4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32"/>
    </row>
    <row r="177" spans="1:2" x14ac:dyDescent="0.2">
      <c r="A177" s="6"/>
      <c r="B177" s="6"/>
    </row>
  </sheetData>
  <mergeCells count="29">
    <mergeCell ref="AG1:AG3"/>
    <mergeCell ref="AF1:AF3"/>
    <mergeCell ref="C4:D4"/>
    <mergeCell ref="R4:S4"/>
    <mergeCell ref="N4:P4"/>
    <mergeCell ref="AC1:AC3"/>
    <mergeCell ref="AE1:AE3"/>
    <mergeCell ref="Y1:Y3"/>
    <mergeCell ref="AA1:AA3"/>
    <mergeCell ref="Z1:Z3"/>
    <mergeCell ref="AB1:AB3"/>
    <mergeCell ref="T1:T3"/>
    <mergeCell ref="U1:U3"/>
    <mergeCell ref="V1:V3"/>
    <mergeCell ref="W1:W3"/>
    <mergeCell ref="X1:X3"/>
    <mergeCell ref="R1:S1"/>
    <mergeCell ref="C1:D1"/>
    <mergeCell ref="M1:M3"/>
    <mergeCell ref="H1:H3"/>
    <mergeCell ref="N1:P1"/>
    <mergeCell ref="K1:K3"/>
    <mergeCell ref="E1:E3"/>
    <mergeCell ref="F1:F3"/>
    <mergeCell ref="G1:G3"/>
    <mergeCell ref="I1:I3"/>
    <mergeCell ref="L1:L3"/>
    <mergeCell ref="J1:J3"/>
    <mergeCell ref="Q1:Q2"/>
  </mergeCells>
  <pageMargins left="0.94488188976377963" right="0.70866141732283472" top="1.1417322834645669" bottom="0.51181102362204722" header="0.6692913385826772" footer="0.31496062992125984"/>
  <pageSetup paperSize="9" scale="70" firstPageNumber="32" orientation="portrait" useFirstPageNumber="1" r:id="rId1"/>
  <headerFooter alignWithMargins="0">
    <oddHeader>&amp;C&amp;"Arial,Bold"&amp;12 4.1. SAMTRYGGINGADEILDIR
YFIRLIT, EFNAHAGSREIKNGAR OG SJÓÐSTREYMI ÁRIÐ 2014</oddHeader>
    <oddFooter>&amp;R&amp;"Arial,Regular"&amp;10&amp;P</oddFooter>
  </headerFooter>
  <colBreaks count="6" manualBreakCount="6">
    <brk id="6" max="160" man="1"/>
    <brk id="11" max="160" man="1"/>
    <brk id="17" max="160" man="1"/>
    <brk id="22" max="160" man="1"/>
    <brk id="27" max="160" man="1"/>
    <brk id="36" max="1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1"/>
  <sheetViews>
    <sheetView zoomScaleNormal="100" zoomScaleSheetLayoutView="100" workbookViewId="0"/>
  </sheetViews>
  <sheetFormatPr defaultRowHeight="11.25" x14ac:dyDescent="0.2"/>
  <cols>
    <col min="1" max="1" width="26.28515625" style="124" customWidth="1"/>
    <col min="2" max="2" width="2.85546875" style="326" customWidth="1"/>
    <col min="3" max="3" width="10.42578125" style="8" customWidth="1"/>
    <col min="4" max="4" width="11" style="8" customWidth="1"/>
    <col min="5" max="5" width="13.28515625" style="8" customWidth="1"/>
    <col min="6" max="6" width="10" style="8" customWidth="1"/>
    <col min="7" max="7" width="11.140625" style="8" customWidth="1"/>
    <col min="8" max="8" width="11.85546875" style="8" customWidth="1"/>
    <col min="9" max="9" width="13.5703125" style="8" customWidth="1"/>
    <col min="10" max="10" width="10.42578125" style="8" customWidth="1"/>
    <col min="11" max="11" width="11" style="8" customWidth="1"/>
    <col min="12" max="12" width="10.42578125" style="8" customWidth="1"/>
    <col min="13" max="13" width="10.28515625" style="8" customWidth="1"/>
    <col min="14" max="16" width="9.140625" style="8"/>
    <col min="17" max="17" width="12" style="8" customWidth="1"/>
    <col min="18" max="18" width="9.7109375" style="8" customWidth="1"/>
    <col min="19" max="19" width="9.85546875" style="8" customWidth="1"/>
    <col min="20" max="20" width="9.42578125" style="8" customWidth="1"/>
    <col min="21" max="21" width="10.28515625" style="8" customWidth="1"/>
    <col min="22" max="22" width="9.140625" style="8"/>
    <col min="23" max="23" width="10" style="8" customWidth="1"/>
    <col min="24" max="24" width="8.5703125" style="8" customWidth="1"/>
    <col min="25" max="25" width="9.140625" style="8"/>
    <col min="26" max="26" width="8.42578125" style="8" customWidth="1"/>
    <col min="27" max="27" width="11.42578125" style="8" customWidth="1"/>
    <col min="28" max="28" width="9.140625" style="8"/>
    <col min="29" max="29" width="10.140625" style="8" customWidth="1"/>
    <col min="30" max="30" width="9.5703125" style="8" bestFit="1" customWidth="1"/>
    <col min="31" max="31" width="9.42578125" style="8" customWidth="1"/>
    <col min="32" max="32" width="9.140625" style="8"/>
    <col min="33" max="33" width="10.28515625" style="8" customWidth="1"/>
    <col min="34" max="34" width="10.7109375" style="8" customWidth="1"/>
    <col min="35" max="35" width="9.140625" style="8"/>
    <col min="36" max="36" width="3.7109375" style="8" customWidth="1"/>
    <col min="37" max="37" width="9.140625" style="8"/>
    <col min="38" max="38" width="11.140625" style="8" customWidth="1"/>
    <col min="39" max="39" width="10.7109375" style="48" customWidth="1"/>
    <col min="40" max="41" width="10.85546875" style="124" bestFit="1" customWidth="1"/>
    <col min="42" max="16384" width="9.140625" style="124"/>
  </cols>
  <sheetData>
    <row r="1" spans="1:43" ht="12.2" customHeight="1" x14ac:dyDescent="0.2">
      <c r="A1" s="122"/>
      <c r="B1" s="571"/>
      <c r="C1" s="665" t="s">
        <v>265</v>
      </c>
      <c r="D1" s="665"/>
      <c r="E1" s="667" t="s">
        <v>505</v>
      </c>
      <c r="F1" s="667" t="s">
        <v>68</v>
      </c>
      <c r="G1" s="667" t="s">
        <v>29</v>
      </c>
      <c r="H1" s="667" t="s">
        <v>524</v>
      </c>
      <c r="I1" s="667" t="s">
        <v>70</v>
      </c>
      <c r="J1" s="628" t="s">
        <v>73</v>
      </c>
      <c r="K1" s="666" t="s">
        <v>74</v>
      </c>
      <c r="L1" s="123" t="s">
        <v>468</v>
      </c>
      <c r="M1" s="666" t="s">
        <v>75</v>
      </c>
      <c r="N1" s="671" t="s">
        <v>266</v>
      </c>
      <c r="O1" s="671"/>
      <c r="P1" s="671"/>
      <c r="Q1" s="686" t="s">
        <v>234</v>
      </c>
      <c r="R1" s="683" t="s">
        <v>13</v>
      </c>
      <c r="S1" s="683"/>
      <c r="T1" s="666" t="s">
        <v>503</v>
      </c>
      <c r="U1" s="678" t="s">
        <v>525</v>
      </c>
      <c r="V1" s="679" t="s">
        <v>77</v>
      </c>
      <c r="W1" s="680" t="s">
        <v>484</v>
      </c>
      <c r="X1" s="681" t="s">
        <v>267</v>
      </c>
      <c r="Y1" s="676" t="s">
        <v>80</v>
      </c>
      <c r="Z1" s="672" t="s">
        <v>269</v>
      </c>
      <c r="AA1" s="677" t="s">
        <v>268</v>
      </c>
      <c r="AB1" s="672" t="s">
        <v>270</v>
      </c>
      <c r="AC1" s="672" t="s">
        <v>271</v>
      </c>
      <c r="AD1" s="672" t="s">
        <v>273</v>
      </c>
      <c r="AE1" s="672" t="s">
        <v>272</v>
      </c>
      <c r="AF1" s="672" t="s">
        <v>85</v>
      </c>
      <c r="AG1" s="672" t="s">
        <v>274</v>
      </c>
      <c r="AH1" s="2"/>
      <c r="AI1" s="4"/>
      <c r="AJ1" s="5"/>
      <c r="AK1" s="4"/>
      <c r="AL1" s="4"/>
      <c r="AM1" s="4"/>
      <c r="AN1" s="122"/>
      <c r="AO1" s="122"/>
      <c r="AP1" s="122"/>
      <c r="AQ1" s="122"/>
    </row>
    <row r="2" spans="1:43" ht="12.2" customHeight="1" x14ac:dyDescent="0.2">
      <c r="A2" s="122"/>
      <c r="B2" s="571"/>
      <c r="C2" s="9"/>
      <c r="D2" s="9"/>
      <c r="E2" s="667"/>
      <c r="F2" s="667"/>
      <c r="G2" s="667"/>
      <c r="H2" s="667"/>
      <c r="I2" s="667"/>
      <c r="J2" s="628"/>
      <c r="K2" s="666"/>
      <c r="L2" s="123"/>
      <c r="M2" s="666"/>
      <c r="N2" s="671"/>
      <c r="O2" s="671"/>
      <c r="P2" s="671"/>
      <c r="Q2" s="686"/>
      <c r="R2" s="683"/>
      <c r="S2" s="683"/>
      <c r="T2" s="666"/>
      <c r="U2" s="678"/>
      <c r="V2" s="679"/>
      <c r="W2" s="680"/>
      <c r="X2" s="681"/>
      <c r="Y2" s="676"/>
      <c r="Z2" s="672"/>
      <c r="AA2" s="677"/>
      <c r="AB2" s="672"/>
      <c r="AC2" s="672"/>
      <c r="AD2" s="672"/>
      <c r="AE2" s="672"/>
      <c r="AF2" s="672"/>
      <c r="AG2" s="672"/>
      <c r="AH2" s="2"/>
      <c r="AI2" s="5" t="s">
        <v>107</v>
      </c>
      <c r="AJ2" s="5"/>
      <c r="AK2" s="5" t="s">
        <v>275</v>
      </c>
      <c r="AL2" s="5" t="s">
        <v>275</v>
      </c>
      <c r="AN2" s="122"/>
      <c r="AO2" s="122"/>
      <c r="AP2" s="122"/>
      <c r="AQ2" s="122"/>
    </row>
    <row r="3" spans="1:43" ht="12.2" customHeight="1" x14ac:dyDescent="0.2">
      <c r="A3" s="122"/>
      <c r="B3" s="571"/>
      <c r="C3" s="10"/>
      <c r="D3" s="10"/>
      <c r="E3" s="667" t="s">
        <v>276</v>
      </c>
      <c r="F3" s="667" t="s">
        <v>276</v>
      </c>
      <c r="G3" s="667"/>
      <c r="H3" s="667"/>
      <c r="I3" s="667"/>
      <c r="J3" s="628"/>
      <c r="K3" s="666" t="s">
        <v>276</v>
      </c>
      <c r="L3" s="123"/>
      <c r="M3" s="666"/>
      <c r="N3" s="2"/>
      <c r="O3" s="2"/>
      <c r="P3" s="2"/>
      <c r="Q3" s="686" t="s">
        <v>276</v>
      </c>
      <c r="R3" s="2"/>
      <c r="S3" s="2"/>
      <c r="T3" s="666" t="s">
        <v>276</v>
      </c>
      <c r="U3" s="678" t="s">
        <v>276</v>
      </c>
      <c r="V3" s="679" t="s">
        <v>276</v>
      </c>
      <c r="W3" s="680" t="s">
        <v>276</v>
      </c>
      <c r="X3" s="681" t="s">
        <v>276</v>
      </c>
      <c r="Y3" s="676" t="s">
        <v>276</v>
      </c>
      <c r="Z3" s="672"/>
      <c r="AA3" s="677" t="s">
        <v>276</v>
      </c>
      <c r="AB3" s="672"/>
      <c r="AC3" s="672"/>
      <c r="AD3" s="672"/>
      <c r="AE3" s="672"/>
      <c r="AF3" s="672"/>
      <c r="AG3" s="672"/>
      <c r="AH3" s="2"/>
      <c r="AI3" s="5" t="s">
        <v>123</v>
      </c>
      <c r="AJ3" s="5"/>
      <c r="AK3" s="5" t="s">
        <v>277</v>
      </c>
      <c r="AL3" s="5" t="s">
        <v>278</v>
      </c>
      <c r="AN3" s="122"/>
      <c r="AO3" s="122"/>
      <c r="AP3" s="122"/>
      <c r="AQ3" s="122"/>
    </row>
    <row r="4" spans="1:43" ht="12.2" customHeight="1" x14ac:dyDescent="0.2">
      <c r="A4" s="11"/>
      <c r="B4" s="571"/>
      <c r="C4" s="673" t="s">
        <v>124</v>
      </c>
      <c r="D4" s="673"/>
      <c r="E4" s="12" t="s">
        <v>125</v>
      </c>
      <c r="F4" s="12" t="s">
        <v>126</v>
      </c>
      <c r="G4" s="12" t="s">
        <v>127</v>
      </c>
      <c r="H4" s="14" t="s">
        <v>128</v>
      </c>
      <c r="I4" s="12" t="s">
        <v>129</v>
      </c>
      <c r="J4" s="13" t="s">
        <v>130</v>
      </c>
      <c r="K4" s="13" t="s">
        <v>131</v>
      </c>
      <c r="L4" s="14" t="s">
        <v>132</v>
      </c>
      <c r="M4" s="13" t="s">
        <v>133</v>
      </c>
      <c r="N4" s="682" t="s">
        <v>134</v>
      </c>
      <c r="O4" s="682"/>
      <c r="P4" s="682"/>
      <c r="Q4" s="125" t="s">
        <v>135</v>
      </c>
      <c r="R4" s="674" t="s">
        <v>136</v>
      </c>
      <c r="S4" s="674"/>
      <c r="T4" s="16" t="s">
        <v>137</v>
      </c>
      <c r="U4" s="16" t="s">
        <v>138</v>
      </c>
      <c r="V4" s="17" t="s">
        <v>139</v>
      </c>
      <c r="W4" s="17" t="s">
        <v>140</v>
      </c>
      <c r="X4" s="17" t="s">
        <v>141</v>
      </c>
      <c r="Y4" s="17" t="s">
        <v>142</v>
      </c>
      <c r="Z4" s="17" t="s">
        <v>143</v>
      </c>
      <c r="AA4" s="17" t="s">
        <v>144</v>
      </c>
      <c r="AB4" s="17" t="s">
        <v>145</v>
      </c>
      <c r="AC4" s="17" t="s">
        <v>146</v>
      </c>
      <c r="AD4" s="17" t="s">
        <v>147</v>
      </c>
      <c r="AE4" s="18" t="s">
        <v>148</v>
      </c>
      <c r="AF4" s="18" t="s">
        <v>149</v>
      </c>
      <c r="AG4" s="126" t="s">
        <v>150</v>
      </c>
      <c r="AH4" s="2"/>
      <c r="AI4" s="4"/>
      <c r="AJ4" s="4"/>
      <c r="AK4" s="4"/>
      <c r="AL4" s="4"/>
      <c r="AN4" s="122"/>
      <c r="AO4" s="122"/>
      <c r="AP4" s="122"/>
      <c r="AQ4" s="122"/>
    </row>
    <row r="5" spans="1:43" s="127" customFormat="1" ht="12.2" customHeight="1" x14ac:dyDescent="0.2">
      <c r="B5" s="572"/>
      <c r="C5" s="128" t="s">
        <v>279</v>
      </c>
      <c r="D5" s="128" t="s">
        <v>280</v>
      </c>
      <c r="E5" s="128"/>
      <c r="F5" s="128"/>
      <c r="G5" s="128"/>
      <c r="H5" s="128"/>
      <c r="I5" s="128"/>
      <c r="J5" s="128"/>
      <c r="K5" s="128"/>
      <c r="L5" s="128"/>
      <c r="M5" s="128"/>
      <c r="N5" s="128" t="s">
        <v>280</v>
      </c>
      <c r="O5" s="128" t="s">
        <v>279</v>
      </c>
      <c r="P5" s="128" t="s">
        <v>283</v>
      </c>
      <c r="Q5" s="128"/>
      <c r="R5" s="128" t="s">
        <v>281</v>
      </c>
      <c r="S5" s="128" t="s">
        <v>282</v>
      </c>
      <c r="T5" s="128"/>
      <c r="U5" s="16"/>
      <c r="V5" s="17"/>
      <c r="W5" s="128"/>
      <c r="X5" s="128"/>
      <c r="Y5" s="128"/>
      <c r="Z5" s="128"/>
      <c r="AA5" s="128"/>
      <c r="AB5" s="128"/>
      <c r="AC5" s="128"/>
      <c r="AD5" s="128"/>
      <c r="AE5" s="129"/>
      <c r="AF5" s="129"/>
      <c r="AH5" s="128"/>
      <c r="AI5" s="4" t="s">
        <v>495</v>
      </c>
      <c r="AJ5" s="4"/>
      <c r="AK5" s="4" t="s">
        <v>487</v>
      </c>
      <c r="AL5" s="128" t="s">
        <v>496</v>
      </c>
      <c r="AM5" s="48"/>
    </row>
    <row r="6" spans="1:43" s="131" customFormat="1" ht="12.2" customHeight="1" x14ac:dyDescent="0.2">
      <c r="A6" s="130" t="s">
        <v>284</v>
      </c>
      <c r="B6" s="573">
        <v>1</v>
      </c>
      <c r="C6" s="132">
        <v>10.9</v>
      </c>
      <c r="D6" s="132">
        <v>7.5</v>
      </c>
      <c r="E6" s="132">
        <v>8.6999999999999993</v>
      </c>
      <c r="F6" s="132">
        <v>8.8000000000000007</v>
      </c>
      <c r="G6" s="132">
        <v>6.2</v>
      </c>
      <c r="H6" s="156">
        <v>6.2</v>
      </c>
      <c r="I6" s="132">
        <v>6.3</v>
      </c>
      <c r="J6" s="132">
        <v>4.5</v>
      </c>
      <c r="K6" s="133">
        <v>6.7</v>
      </c>
      <c r="L6" s="132">
        <v>7.4</v>
      </c>
      <c r="M6" s="133">
        <v>6.7</v>
      </c>
      <c r="N6" s="133">
        <v>4.5999999999999996</v>
      </c>
      <c r="O6" s="133">
        <v>5.4</v>
      </c>
      <c r="P6" s="133">
        <v>4.5999999999999996</v>
      </c>
      <c r="Q6" s="133">
        <v>4.0999999999999996</v>
      </c>
      <c r="R6" s="133">
        <v>4.4000000000000004</v>
      </c>
      <c r="S6" s="133">
        <v>5.0999999999999996</v>
      </c>
      <c r="T6" s="133">
        <v>6.3</v>
      </c>
      <c r="U6" s="133">
        <v>4.9000000000000004</v>
      </c>
      <c r="V6" s="133">
        <v>7.5</v>
      </c>
      <c r="W6" s="133">
        <v>7.8</v>
      </c>
      <c r="X6" s="133">
        <v>5.4</v>
      </c>
      <c r="Y6" s="133">
        <v>9.3000000000000007</v>
      </c>
      <c r="Z6" s="133">
        <v>5.3</v>
      </c>
      <c r="AA6" s="133">
        <v>5.4</v>
      </c>
      <c r="AB6" s="133">
        <v>5</v>
      </c>
      <c r="AC6" s="133">
        <v>4.2</v>
      </c>
      <c r="AD6" s="133">
        <v>4.8</v>
      </c>
      <c r="AE6" s="133">
        <v>4.3</v>
      </c>
      <c r="AF6" s="133">
        <v>5.4</v>
      </c>
      <c r="AG6" s="133">
        <v>-148.30000000000001</v>
      </c>
      <c r="AH6" s="132"/>
      <c r="AI6" s="133">
        <v>7.5</v>
      </c>
      <c r="AJ6" s="133"/>
      <c r="AK6" s="133">
        <v>7.9</v>
      </c>
      <c r="AL6" s="133">
        <v>7.4</v>
      </c>
    </row>
    <row r="7" spans="1:43" ht="12.2" customHeight="1" x14ac:dyDescent="0.2">
      <c r="A7" s="134" t="s">
        <v>482</v>
      </c>
      <c r="B7" s="326">
        <v>2</v>
      </c>
      <c r="C7" s="590">
        <v>6.38</v>
      </c>
      <c r="D7" s="590">
        <v>5.0199999999999996</v>
      </c>
      <c r="E7" s="590">
        <v>5.9</v>
      </c>
      <c r="F7" s="590">
        <v>5</v>
      </c>
      <c r="G7" s="590">
        <v>3.6</v>
      </c>
      <c r="H7" s="593">
        <v>5.0999999999999996</v>
      </c>
      <c r="I7" s="590">
        <v>4.9000000000000004</v>
      </c>
      <c r="J7" s="590">
        <v>4.8</v>
      </c>
      <c r="K7" s="590">
        <v>5.3</v>
      </c>
      <c r="L7" s="590">
        <v>4.0999999999999996</v>
      </c>
      <c r="M7" s="590">
        <v>4.4000000000000004</v>
      </c>
      <c r="N7" s="590">
        <v>3.6</v>
      </c>
      <c r="O7" s="590">
        <v>0</v>
      </c>
      <c r="P7" s="590">
        <v>3.6</v>
      </c>
      <c r="Q7" s="590">
        <v>3.5</v>
      </c>
      <c r="R7" s="590">
        <v>4.7</v>
      </c>
      <c r="S7" s="590">
        <v>4.5</v>
      </c>
      <c r="T7" s="590">
        <v>2.9</v>
      </c>
      <c r="U7" s="590">
        <v>4.0999999999999996</v>
      </c>
      <c r="V7" s="590">
        <v>4</v>
      </c>
      <c r="W7" s="590">
        <v>4.0999999999999996</v>
      </c>
      <c r="X7" s="590">
        <v>4.7</v>
      </c>
      <c r="Y7" s="590">
        <v>5.88</v>
      </c>
      <c r="Z7" s="590">
        <v>5.5</v>
      </c>
      <c r="AA7" s="590">
        <v>5.9</v>
      </c>
      <c r="AB7" s="590">
        <v>4.3</v>
      </c>
      <c r="AC7" s="590">
        <v>5.3</v>
      </c>
      <c r="AD7" s="590">
        <v>4.0999999999999996</v>
      </c>
      <c r="AE7" s="590">
        <v>4.0999999999999996</v>
      </c>
      <c r="AF7" s="590">
        <v>5.2</v>
      </c>
      <c r="AG7" s="589">
        <v>-40.700000000000003</v>
      </c>
      <c r="AI7" s="135"/>
      <c r="AJ7" s="593"/>
      <c r="AK7" s="135"/>
      <c r="AL7" s="135"/>
      <c r="AP7" s="8"/>
      <c r="AQ7" s="8"/>
    </row>
    <row r="8" spans="1:43" ht="12.75" customHeight="1" x14ac:dyDescent="0.2">
      <c r="A8" s="134"/>
      <c r="B8" s="574"/>
      <c r="C8" s="586"/>
      <c r="D8" s="590"/>
      <c r="E8" s="586"/>
      <c r="F8" s="586"/>
      <c r="G8" s="590" t="s">
        <v>109</v>
      </c>
      <c r="H8" s="590"/>
      <c r="I8" s="13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90" t="s">
        <v>109</v>
      </c>
      <c r="AF8" s="586"/>
      <c r="AG8" s="586"/>
      <c r="AH8" s="33"/>
      <c r="AI8" s="593"/>
      <c r="AJ8" s="593"/>
      <c r="AK8" s="593"/>
      <c r="AL8" s="593"/>
      <c r="AP8" s="8"/>
      <c r="AQ8" s="8"/>
    </row>
    <row r="9" spans="1:43" s="138" customFormat="1" ht="12.2" customHeight="1" x14ac:dyDescent="0.2">
      <c r="A9" s="137" t="s">
        <v>285</v>
      </c>
      <c r="B9" s="326"/>
      <c r="C9" s="139">
        <v>48.1</v>
      </c>
      <c r="D9" s="139">
        <v>32.799999999999997</v>
      </c>
      <c r="E9" s="139">
        <v>37.799999999999997</v>
      </c>
      <c r="F9" s="139">
        <v>32.6</v>
      </c>
      <c r="G9" s="139">
        <v>30.1</v>
      </c>
      <c r="H9" s="140">
        <v>36.200000000000003</v>
      </c>
      <c r="I9" s="139">
        <v>29.5</v>
      </c>
      <c r="J9" s="139">
        <v>19.600000000000001</v>
      </c>
      <c r="K9" s="139">
        <v>22.2</v>
      </c>
      <c r="L9" s="139">
        <v>27.5</v>
      </c>
      <c r="M9" s="139">
        <v>28.7</v>
      </c>
      <c r="N9" s="139">
        <v>22.8</v>
      </c>
      <c r="O9" s="139">
        <v>19.899999999999999</v>
      </c>
      <c r="P9" s="139">
        <v>22.8</v>
      </c>
      <c r="Q9" s="139">
        <v>7.7</v>
      </c>
      <c r="R9" s="139">
        <v>1.9</v>
      </c>
      <c r="S9" s="141">
        <v>14</v>
      </c>
      <c r="T9" s="139">
        <v>16.399999999999999</v>
      </c>
      <c r="U9" s="142">
        <v>30.4</v>
      </c>
      <c r="V9" s="139">
        <v>34.700000000000003</v>
      </c>
      <c r="W9" s="139">
        <v>43.4</v>
      </c>
      <c r="X9" s="141">
        <v>32.4</v>
      </c>
      <c r="Y9" s="139">
        <v>48.1</v>
      </c>
      <c r="Z9" s="142">
        <v>11.6</v>
      </c>
      <c r="AA9" s="139">
        <v>4.3</v>
      </c>
      <c r="AB9" s="139">
        <v>17.2</v>
      </c>
      <c r="AC9" s="139">
        <v>24.7</v>
      </c>
      <c r="AD9" s="139">
        <v>32.5</v>
      </c>
      <c r="AE9" s="139">
        <v>27.5</v>
      </c>
      <c r="AF9" s="139">
        <v>13.7</v>
      </c>
      <c r="AG9" s="138">
        <v>0</v>
      </c>
      <c r="AH9" s="139"/>
      <c r="AI9" s="143">
        <v>31.5</v>
      </c>
      <c r="AJ9" s="143"/>
      <c r="AK9" s="143">
        <v>34.299999999999997</v>
      </c>
      <c r="AL9" s="143">
        <v>30.3</v>
      </c>
      <c r="AP9" s="139"/>
      <c r="AQ9" s="139"/>
    </row>
    <row r="10" spans="1:43" s="138" customFormat="1" ht="12.2" customHeight="1" x14ac:dyDescent="0.2">
      <c r="A10" s="137" t="s">
        <v>286</v>
      </c>
      <c r="B10" s="326"/>
      <c r="C10" s="139">
        <v>28.9</v>
      </c>
      <c r="D10" s="139">
        <v>46.1</v>
      </c>
      <c r="E10" s="139">
        <v>37.9</v>
      </c>
      <c r="F10" s="139">
        <v>47.9</v>
      </c>
      <c r="G10" s="139">
        <v>51.8</v>
      </c>
      <c r="H10" s="140">
        <v>41</v>
      </c>
      <c r="I10" s="139">
        <v>42.9</v>
      </c>
      <c r="J10" s="139">
        <v>64.400000000000006</v>
      </c>
      <c r="K10" s="139">
        <v>62.3</v>
      </c>
      <c r="L10" s="139">
        <v>42.1</v>
      </c>
      <c r="M10" s="139">
        <v>51.7</v>
      </c>
      <c r="N10" s="139">
        <v>53.6</v>
      </c>
      <c r="O10" s="139">
        <v>60.5</v>
      </c>
      <c r="P10" s="139">
        <v>53.6</v>
      </c>
      <c r="Q10" s="139">
        <v>38.5</v>
      </c>
      <c r="R10" s="139">
        <v>68.2</v>
      </c>
      <c r="S10" s="141">
        <v>50</v>
      </c>
      <c r="T10" s="139">
        <v>50.1</v>
      </c>
      <c r="U10" s="142">
        <v>58.7</v>
      </c>
      <c r="V10" s="139">
        <v>37.5</v>
      </c>
      <c r="W10" s="139">
        <v>44</v>
      </c>
      <c r="X10" s="141">
        <v>48.4</v>
      </c>
      <c r="Y10" s="139">
        <v>35.5</v>
      </c>
      <c r="Z10" s="142">
        <v>46.7</v>
      </c>
      <c r="AA10" s="139">
        <v>71.400000000000006</v>
      </c>
      <c r="AB10" s="139">
        <v>69.099999999999994</v>
      </c>
      <c r="AC10" s="139">
        <v>58.7</v>
      </c>
      <c r="AD10" s="139">
        <v>56.2</v>
      </c>
      <c r="AE10" s="139">
        <v>61.8</v>
      </c>
      <c r="AF10" s="139">
        <v>66.5</v>
      </c>
      <c r="AG10" s="138">
        <v>0</v>
      </c>
      <c r="AH10" s="139"/>
      <c r="AI10" s="143">
        <v>44.8</v>
      </c>
      <c r="AJ10" s="143"/>
      <c r="AK10" s="143">
        <v>40.9</v>
      </c>
      <c r="AL10" s="143">
        <v>46.4</v>
      </c>
      <c r="AP10" s="139"/>
      <c r="AQ10" s="139"/>
    </row>
    <row r="11" spans="1:43" s="138" customFormat="1" ht="12.2" customHeight="1" x14ac:dyDescent="0.2">
      <c r="A11" s="137" t="s">
        <v>287</v>
      </c>
      <c r="B11" s="326"/>
      <c r="C11" s="139">
        <v>5</v>
      </c>
      <c r="D11" s="139">
        <v>7</v>
      </c>
      <c r="E11" s="139">
        <v>11.1</v>
      </c>
      <c r="F11" s="139">
        <v>12.7</v>
      </c>
      <c r="G11" s="139">
        <v>13.8</v>
      </c>
      <c r="H11" s="140">
        <v>8.6</v>
      </c>
      <c r="I11" s="139">
        <v>12</v>
      </c>
      <c r="J11" s="139">
        <v>9.6999999999999993</v>
      </c>
      <c r="K11" s="139">
        <v>11.6</v>
      </c>
      <c r="L11" s="139">
        <v>14</v>
      </c>
      <c r="M11" s="139">
        <v>12.5</v>
      </c>
      <c r="N11" s="139">
        <v>11.4</v>
      </c>
      <c r="O11" s="139">
        <v>3.3</v>
      </c>
      <c r="P11" s="139">
        <v>11.4</v>
      </c>
      <c r="Q11" s="139">
        <v>1.5</v>
      </c>
      <c r="R11" s="139">
        <v>0.8</v>
      </c>
      <c r="S11" s="141">
        <v>9.6</v>
      </c>
      <c r="T11" s="139">
        <v>15.8</v>
      </c>
      <c r="U11" s="142">
        <v>7.9</v>
      </c>
      <c r="V11" s="139">
        <v>15</v>
      </c>
      <c r="W11" s="139">
        <v>8</v>
      </c>
      <c r="X11" s="141">
        <v>7.2</v>
      </c>
      <c r="Y11" s="139">
        <v>5.9</v>
      </c>
      <c r="Z11" s="142">
        <v>23.5</v>
      </c>
      <c r="AA11" s="139">
        <v>17</v>
      </c>
      <c r="AB11" s="139">
        <v>2.2999999999999998</v>
      </c>
      <c r="AC11" s="139">
        <v>5.7</v>
      </c>
      <c r="AD11" s="139">
        <v>5</v>
      </c>
      <c r="AE11" s="139">
        <v>1.4</v>
      </c>
      <c r="AF11" s="139">
        <v>17.2</v>
      </c>
      <c r="AG11" s="138">
        <v>0</v>
      </c>
      <c r="AH11" s="139"/>
      <c r="AI11" s="143">
        <v>10.199999999999999</v>
      </c>
      <c r="AJ11" s="143"/>
      <c r="AK11" s="143">
        <v>6.2</v>
      </c>
      <c r="AL11" s="143">
        <v>11.9</v>
      </c>
      <c r="AP11" s="139"/>
      <c r="AQ11" s="139"/>
    </row>
    <row r="12" spans="1:43" s="138" customFormat="1" ht="12.2" customHeight="1" x14ac:dyDescent="0.2">
      <c r="A12" s="137" t="s">
        <v>288</v>
      </c>
      <c r="B12" s="326"/>
      <c r="C12" s="139">
        <v>4.4000000000000004</v>
      </c>
      <c r="D12" s="139">
        <v>3.6</v>
      </c>
      <c r="E12" s="139">
        <v>4.5</v>
      </c>
      <c r="F12" s="139">
        <v>2.4</v>
      </c>
      <c r="G12" s="139">
        <v>1.5</v>
      </c>
      <c r="H12" s="140">
        <v>2.4</v>
      </c>
      <c r="I12" s="139">
        <v>2.5</v>
      </c>
      <c r="J12" s="139">
        <v>2.7</v>
      </c>
      <c r="K12" s="139">
        <v>1.7</v>
      </c>
      <c r="L12" s="139">
        <v>1</v>
      </c>
      <c r="M12" s="139">
        <v>3.7</v>
      </c>
      <c r="N12" s="139">
        <v>2</v>
      </c>
      <c r="O12" s="139">
        <v>4.9000000000000004</v>
      </c>
      <c r="P12" s="139">
        <v>2</v>
      </c>
      <c r="Q12" s="139">
        <v>50.6</v>
      </c>
      <c r="R12" s="139">
        <v>4.9000000000000004</v>
      </c>
      <c r="S12" s="141">
        <v>1</v>
      </c>
      <c r="T12" s="139">
        <v>1.7</v>
      </c>
      <c r="U12" s="142">
        <v>1.3</v>
      </c>
      <c r="V12" s="139">
        <v>11.2</v>
      </c>
      <c r="W12" s="139">
        <v>1.5</v>
      </c>
      <c r="X12" s="141">
        <v>5.8</v>
      </c>
      <c r="Y12" s="139">
        <v>2.4</v>
      </c>
      <c r="Z12" s="142">
        <v>2.5</v>
      </c>
      <c r="AA12" s="139">
        <v>6.2</v>
      </c>
      <c r="AB12" s="139">
        <v>11.1</v>
      </c>
      <c r="AC12" s="139">
        <v>11</v>
      </c>
      <c r="AD12" s="139">
        <v>0.4</v>
      </c>
      <c r="AE12" s="139">
        <v>8</v>
      </c>
      <c r="AF12" s="139">
        <v>2.2000000000000002</v>
      </c>
      <c r="AG12" s="138">
        <v>0</v>
      </c>
      <c r="AH12" s="139"/>
      <c r="AI12" s="143">
        <v>4.8</v>
      </c>
      <c r="AJ12" s="143"/>
      <c r="AK12" s="143">
        <v>8.3000000000000007</v>
      </c>
      <c r="AL12" s="143">
        <v>3.3</v>
      </c>
      <c r="AP12" s="139"/>
      <c r="AQ12" s="139"/>
    </row>
    <row r="13" spans="1:43" s="138" customFormat="1" ht="12.2" customHeight="1" x14ac:dyDescent="0.2">
      <c r="A13" s="137" t="s">
        <v>289</v>
      </c>
      <c r="B13" s="326"/>
      <c r="C13" s="139">
        <v>13.7</v>
      </c>
      <c r="D13" s="139">
        <v>10.4</v>
      </c>
      <c r="E13" s="139">
        <v>8.4</v>
      </c>
      <c r="F13" s="139">
        <v>4.3</v>
      </c>
      <c r="G13" s="139">
        <v>0.9</v>
      </c>
      <c r="H13" s="140">
        <v>11.8</v>
      </c>
      <c r="I13" s="139">
        <v>13.1</v>
      </c>
      <c r="J13" s="139">
        <v>3.6</v>
      </c>
      <c r="K13" s="139">
        <v>2.2000000000000002</v>
      </c>
      <c r="L13" s="139">
        <v>14.6</v>
      </c>
      <c r="M13" s="139">
        <v>3.5</v>
      </c>
      <c r="N13" s="139">
        <v>7.4</v>
      </c>
      <c r="O13" s="139">
        <v>5.0999999999999996</v>
      </c>
      <c r="P13" s="139">
        <v>7.4</v>
      </c>
      <c r="Q13" s="139">
        <v>1</v>
      </c>
      <c r="R13" s="139">
        <v>2.2999999999999998</v>
      </c>
      <c r="S13" s="141">
        <v>6.1</v>
      </c>
      <c r="T13" s="139">
        <v>13.3</v>
      </c>
      <c r="U13" s="142">
        <v>0</v>
      </c>
      <c r="V13" s="139">
        <v>0</v>
      </c>
      <c r="W13" s="139">
        <v>1</v>
      </c>
      <c r="X13" s="141">
        <v>6.1</v>
      </c>
      <c r="Y13" s="139">
        <v>8.1</v>
      </c>
      <c r="Z13" s="142">
        <v>8.8000000000000007</v>
      </c>
      <c r="AA13" s="139">
        <v>1.2</v>
      </c>
      <c r="AB13" s="139">
        <v>0.4</v>
      </c>
      <c r="AC13" s="139">
        <v>0</v>
      </c>
      <c r="AD13" s="139">
        <v>0</v>
      </c>
      <c r="AE13" s="139">
        <v>1.2</v>
      </c>
      <c r="AF13" s="139">
        <v>0.4</v>
      </c>
      <c r="AG13" s="138">
        <v>0</v>
      </c>
      <c r="AH13" s="139"/>
      <c r="AI13" s="143">
        <v>7.8</v>
      </c>
      <c r="AJ13" s="143"/>
      <c r="AK13" s="143">
        <v>9.9</v>
      </c>
      <c r="AL13" s="143">
        <v>6.9</v>
      </c>
      <c r="AP13" s="139"/>
      <c r="AQ13" s="139"/>
    </row>
    <row r="14" spans="1:43" s="138" customFormat="1" ht="12.2" customHeight="1" x14ac:dyDescent="0.2">
      <c r="A14" s="137" t="s">
        <v>290</v>
      </c>
      <c r="B14" s="326"/>
      <c r="C14" s="139">
        <v>0</v>
      </c>
      <c r="D14" s="139">
        <v>0</v>
      </c>
      <c r="E14" s="139">
        <v>0.3</v>
      </c>
      <c r="F14" s="139">
        <v>0.1</v>
      </c>
      <c r="G14" s="139">
        <v>1.9</v>
      </c>
      <c r="H14" s="140">
        <v>0</v>
      </c>
      <c r="I14" s="139">
        <v>0</v>
      </c>
      <c r="J14" s="139">
        <v>0</v>
      </c>
      <c r="K14" s="139">
        <v>0</v>
      </c>
      <c r="L14" s="139">
        <v>0.8</v>
      </c>
      <c r="M14" s="139">
        <v>0</v>
      </c>
      <c r="N14" s="139">
        <v>2.7</v>
      </c>
      <c r="O14" s="139">
        <v>6.3</v>
      </c>
      <c r="P14" s="139">
        <v>2.7</v>
      </c>
      <c r="Q14" s="139">
        <v>0.6</v>
      </c>
      <c r="R14" s="139">
        <v>22</v>
      </c>
      <c r="S14" s="141">
        <v>19.2</v>
      </c>
      <c r="T14" s="139">
        <v>2.7</v>
      </c>
      <c r="U14" s="142">
        <v>1.9</v>
      </c>
      <c r="V14" s="139">
        <v>1.6</v>
      </c>
      <c r="W14" s="139">
        <v>2</v>
      </c>
      <c r="X14" s="141">
        <v>0.1</v>
      </c>
      <c r="Y14" s="139">
        <v>0</v>
      </c>
      <c r="Z14" s="142">
        <v>7</v>
      </c>
      <c r="AA14" s="139">
        <v>0</v>
      </c>
      <c r="AB14" s="139">
        <v>0</v>
      </c>
      <c r="AC14" s="139">
        <v>0</v>
      </c>
      <c r="AD14" s="139">
        <v>5.8</v>
      </c>
      <c r="AE14" s="139">
        <v>0.1</v>
      </c>
      <c r="AF14" s="139">
        <v>0</v>
      </c>
      <c r="AG14" s="138">
        <v>100</v>
      </c>
      <c r="AH14" s="139"/>
      <c r="AI14" s="143">
        <v>1</v>
      </c>
      <c r="AJ14" s="143"/>
      <c r="AK14" s="143">
        <v>0.4</v>
      </c>
      <c r="AL14" s="143">
        <v>1.2</v>
      </c>
      <c r="AP14" s="139"/>
      <c r="AQ14" s="139"/>
    </row>
    <row r="15" spans="1:43" s="138" customFormat="1" ht="12.2" customHeight="1" x14ac:dyDescent="0.2">
      <c r="A15" s="144" t="s">
        <v>291</v>
      </c>
      <c r="B15" s="326">
        <v>3</v>
      </c>
      <c r="C15" s="139">
        <v>100</v>
      </c>
      <c r="D15" s="139">
        <v>100</v>
      </c>
      <c r="E15" s="139">
        <v>100</v>
      </c>
      <c r="F15" s="139">
        <v>100</v>
      </c>
      <c r="G15" s="139">
        <v>100</v>
      </c>
      <c r="H15" s="139">
        <v>100</v>
      </c>
      <c r="I15" s="139">
        <v>100</v>
      </c>
      <c r="J15" s="139">
        <v>100</v>
      </c>
      <c r="K15" s="139">
        <v>100</v>
      </c>
      <c r="L15" s="139">
        <v>100</v>
      </c>
      <c r="M15" s="139">
        <v>100.1</v>
      </c>
      <c r="N15" s="139">
        <v>99.9</v>
      </c>
      <c r="O15" s="139">
        <v>100</v>
      </c>
      <c r="P15" s="139">
        <v>99.9</v>
      </c>
      <c r="Q15" s="139">
        <v>99.9</v>
      </c>
      <c r="R15" s="139">
        <v>100.1</v>
      </c>
      <c r="S15" s="145">
        <v>99.9</v>
      </c>
      <c r="T15" s="139">
        <v>100</v>
      </c>
      <c r="U15" s="145">
        <v>100</v>
      </c>
      <c r="V15" s="139">
        <v>100</v>
      </c>
      <c r="W15" s="139">
        <v>99.9</v>
      </c>
      <c r="X15" s="145">
        <v>100</v>
      </c>
      <c r="Y15" s="139">
        <v>100</v>
      </c>
      <c r="Z15" s="145">
        <v>100</v>
      </c>
      <c r="AA15" s="139">
        <v>100.1</v>
      </c>
      <c r="AB15" s="139">
        <v>100.1</v>
      </c>
      <c r="AC15" s="139">
        <v>100.1</v>
      </c>
      <c r="AD15" s="139">
        <v>100</v>
      </c>
      <c r="AE15" s="139">
        <v>100</v>
      </c>
      <c r="AF15" s="139">
        <v>100</v>
      </c>
      <c r="AG15" s="138">
        <v>100</v>
      </c>
      <c r="AH15" s="139"/>
      <c r="AI15" s="143">
        <v>100</v>
      </c>
      <c r="AJ15" s="143"/>
      <c r="AK15" s="143">
        <v>100</v>
      </c>
      <c r="AL15" s="143">
        <v>100</v>
      </c>
      <c r="AP15" s="139"/>
      <c r="AQ15" s="139"/>
    </row>
    <row r="16" spans="1:43" ht="12.2" customHeight="1" x14ac:dyDescent="0.2">
      <c r="A16" s="146"/>
      <c r="B16" s="574"/>
      <c r="C16" s="586"/>
      <c r="D16" s="590"/>
      <c r="E16" s="586"/>
      <c r="F16" s="586"/>
      <c r="G16" s="590"/>
      <c r="H16" s="590" t="s">
        <v>109</v>
      </c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147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33"/>
      <c r="AI16" s="593"/>
      <c r="AJ16" s="593"/>
      <c r="AK16" s="593"/>
      <c r="AL16" s="593"/>
      <c r="AO16" s="138"/>
      <c r="AP16" s="8"/>
      <c r="AQ16" s="139"/>
    </row>
    <row r="17" spans="1:43" ht="14.25" x14ac:dyDescent="0.2">
      <c r="A17" s="124" t="s">
        <v>292</v>
      </c>
      <c r="B17" s="574"/>
      <c r="C17" s="590">
        <v>55.4</v>
      </c>
      <c r="D17" s="590">
        <v>76.37</v>
      </c>
      <c r="E17" s="590">
        <v>70.7</v>
      </c>
      <c r="F17" s="590">
        <v>71.099999999999994</v>
      </c>
      <c r="G17" s="590">
        <v>73</v>
      </c>
      <c r="H17" s="590">
        <v>77.3</v>
      </c>
      <c r="I17" s="590">
        <v>73.400000000000006</v>
      </c>
      <c r="J17" s="590">
        <v>89.8</v>
      </c>
      <c r="K17" s="590">
        <v>79.2</v>
      </c>
      <c r="L17" s="590">
        <v>75.3</v>
      </c>
      <c r="M17" s="590">
        <v>83.4</v>
      </c>
      <c r="N17" s="590">
        <v>85</v>
      </c>
      <c r="O17" s="590">
        <v>93.1</v>
      </c>
      <c r="P17" s="590">
        <v>85</v>
      </c>
      <c r="Q17" s="590">
        <v>98.7</v>
      </c>
      <c r="R17" s="590">
        <v>100</v>
      </c>
      <c r="S17" s="590">
        <v>91.8</v>
      </c>
      <c r="T17" s="590">
        <v>81.3</v>
      </c>
      <c r="U17" s="590">
        <v>95.7</v>
      </c>
      <c r="V17" s="147">
        <v>69.5</v>
      </c>
      <c r="W17" s="590">
        <v>69</v>
      </c>
      <c r="X17" s="590">
        <v>78.7</v>
      </c>
      <c r="Y17" s="590">
        <v>55.28</v>
      </c>
      <c r="Z17" s="590">
        <v>92.2</v>
      </c>
      <c r="AA17" s="590">
        <v>94.7</v>
      </c>
      <c r="AB17" s="590">
        <v>100</v>
      </c>
      <c r="AC17" s="590">
        <v>93.3</v>
      </c>
      <c r="AD17" s="590">
        <v>95.3</v>
      </c>
      <c r="AE17" s="590">
        <v>88.5</v>
      </c>
      <c r="AF17" s="590">
        <v>85.5</v>
      </c>
      <c r="AG17" s="589">
        <v>100</v>
      </c>
      <c r="AH17" s="33"/>
      <c r="AI17" s="143">
        <v>74.599999999999994</v>
      </c>
      <c r="AJ17" s="593"/>
      <c r="AK17" s="143">
        <v>72.5</v>
      </c>
      <c r="AL17" s="143">
        <v>75.400000000000006</v>
      </c>
      <c r="AO17" s="138"/>
      <c r="AP17" s="8"/>
      <c r="AQ17" s="139"/>
    </row>
    <row r="18" spans="1:43" ht="14.25" x14ac:dyDescent="0.2">
      <c r="A18" s="124" t="s">
        <v>293</v>
      </c>
      <c r="B18" s="574"/>
      <c r="C18" s="590">
        <v>44.6</v>
      </c>
      <c r="D18" s="590">
        <v>23.63</v>
      </c>
      <c r="E18" s="590">
        <v>29.3</v>
      </c>
      <c r="F18" s="590">
        <v>28.9</v>
      </c>
      <c r="G18" s="590">
        <v>27</v>
      </c>
      <c r="H18" s="590">
        <v>22.7</v>
      </c>
      <c r="I18" s="590">
        <v>26.6</v>
      </c>
      <c r="J18" s="590">
        <v>10.199999999999999</v>
      </c>
      <c r="K18" s="590">
        <v>20.8</v>
      </c>
      <c r="L18" s="590">
        <v>24.7</v>
      </c>
      <c r="M18" s="590">
        <v>16.600000000000001</v>
      </c>
      <c r="N18" s="590">
        <v>15</v>
      </c>
      <c r="O18" s="590">
        <v>6.9</v>
      </c>
      <c r="P18" s="590">
        <v>15</v>
      </c>
      <c r="Q18" s="590">
        <v>1.3</v>
      </c>
      <c r="R18" s="590">
        <v>0</v>
      </c>
      <c r="S18" s="590">
        <v>8.3000000000000007</v>
      </c>
      <c r="T18" s="590">
        <v>18.7</v>
      </c>
      <c r="U18" s="590">
        <v>4.4000000000000004</v>
      </c>
      <c r="V18" s="147">
        <v>30.5</v>
      </c>
      <c r="W18" s="590">
        <v>31</v>
      </c>
      <c r="X18" s="590">
        <v>21.3</v>
      </c>
      <c r="Y18" s="590">
        <v>44.72</v>
      </c>
      <c r="Z18" s="590">
        <v>7.8</v>
      </c>
      <c r="AA18" s="590">
        <v>5.3</v>
      </c>
      <c r="AB18" s="590">
        <v>0</v>
      </c>
      <c r="AC18" s="590">
        <v>6.7</v>
      </c>
      <c r="AD18" s="590">
        <v>4.7</v>
      </c>
      <c r="AE18" s="590">
        <v>11.5</v>
      </c>
      <c r="AF18" s="590">
        <v>14.5</v>
      </c>
      <c r="AG18" s="589">
        <v>0</v>
      </c>
      <c r="AH18" s="33"/>
      <c r="AI18" s="143">
        <v>25.4</v>
      </c>
      <c r="AJ18" s="593"/>
      <c r="AK18" s="143">
        <v>27.5</v>
      </c>
      <c r="AL18" s="143">
        <v>24.6</v>
      </c>
      <c r="AO18" s="138"/>
      <c r="AP18" s="8"/>
      <c r="AQ18" s="139"/>
    </row>
    <row r="19" spans="1:43" ht="14.25" x14ac:dyDescent="0.2">
      <c r="A19" s="148" t="s">
        <v>294</v>
      </c>
      <c r="B19" s="326">
        <v>4</v>
      </c>
      <c r="C19" s="590">
        <v>100</v>
      </c>
      <c r="D19" s="590">
        <v>100</v>
      </c>
      <c r="E19" s="590">
        <v>100</v>
      </c>
      <c r="F19" s="590">
        <v>100</v>
      </c>
      <c r="G19" s="590">
        <v>100</v>
      </c>
      <c r="H19" s="590">
        <v>100</v>
      </c>
      <c r="I19" s="590">
        <v>100</v>
      </c>
      <c r="J19" s="590">
        <v>100</v>
      </c>
      <c r="K19" s="590">
        <v>100</v>
      </c>
      <c r="L19" s="590">
        <v>100</v>
      </c>
      <c r="M19" s="590">
        <v>100</v>
      </c>
      <c r="N19" s="590">
        <v>100</v>
      </c>
      <c r="O19" s="590">
        <v>100</v>
      </c>
      <c r="P19" s="590">
        <v>100</v>
      </c>
      <c r="Q19" s="590">
        <v>100</v>
      </c>
      <c r="R19" s="590">
        <v>100</v>
      </c>
      <c r="S19" s="590">
        <v>100.1</v>
      </c>
      <c r="T19" s="590">
        <v>100</v>
      </c>
      <c r="U19" s="590">
        <v>100.1</v>
      </c>
      <c r="V19" s="590">
        <v>100</v>
      </c>
      <c r="W19" s="590">
        <v>100</v>
      </c>
      <c r="X19" s="590">
        <v>100</v>
      </c>
      <c r="Y19" s="590">
        <v>100</v>
      </c>
      <c r="Z19" s="590">
        <v>100</v>
      </c>
      <c r="AA19" s="590">
        <v>100</v>
      </c>
      <c r="AB19" s="590">
        <v>100</v>
      </c>
      <c r="AC19" s="590">
        <v>100</v>
      </c>
      <c r="AD19" s="590">
        <v>100</v>
      </c>
      <c r="AE19" s="590">
        <v>100</v>
      </c>
      <c r="AF19" s="590">
        <v>100</v>
      </c>
      <c r="AG19" s="590">
        <v>100</v>
      </c>
      <c r="AH19" s="33"/>
      <c r="AI19" s="593"/>
      <c r="AJ19" s="593"/>
      <c r="AK19" s="593"/>
      <c r="AL19" s="593"/>
      <c r="AO19" s="138"/>
      <c r="AP19" s="8"/>
      <c r="AQ19" s="139"/>
    </row>
    <row r="20" spans="1:43" ht="14.25" x14ac:dyDescent="0.2">
      <c r="A20" s="146"/>
      <c r="B20" s="574"/>
      <c r="C20" s="586"/>
      <c r="D20" s="590"/>
      <c r="E20" s="586"/>
      <c r="F20" s="586"/>
      <c r="G20" s="590"/>
      <c r="H20" s="590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33"/>
      <c r="AI20" s="593"/>
      <c r="AJ20" s="593"/>
      <c r="AK20" s="593"/>
      <c r="AL20" s="593"/>
      <c r="AO20" s="138"/>
      <c r="AP20" s="8"/>
      <c r="AQ20" s="139"/>
    </row>
    <row r="21" spans="1:43" ht="14.25" x14ac:dyDescent="0.2">
      <c r="A21" s="124" t="s">
        <v>295</v>
      </c>
      <c r="B21" s="326">
        <v>5</v>
      </c>
      <c r="C21" s="590">
        <v>3450</v>
      </c>
      <c r="D21" s="590">
        <v>23313</v>
      </c>
      <c r="E21" s="590">
        <v>33133</v>
      </c>
      <c r="F21" s="590">
        <v>28073</v>
      </c>
      <c r="G21" s="590">
        <v>13073</v>
      </c>
      <c r="H21" s="590">
        <v>6321</v>
      </c>
      <c r="I21" s="590">
        <v>9225</v>
      </c>
      <c r="J21" s="590">
        <v>12191</v>
      </c>
      <c r="K21" s="590">
        <v>6637</v>
      </c>
      <c r="L21" s="590">
        <v>0</v>
      </c>
      <c r="M21" s="590">
        <v>10697</v>
      </c>
      <c r="N21" s="590">
        <v>10657</v>
      </c>
      <c r="O21" s="590">
        <v>201</v>
      </c>
      <c r="P21" s="590">
        <v>4792</v>
      </c>
      <c r="Q21" s="590">
        <v>562</v>
      </c>
      <c r="R21" s="590">
        <v>241</v>
      </c>
      <c r="S21" s="590">
        <v>1927</v>
      </c>
      <c r="T21" s="590">
        <v>2568</v>
      </c>
      <c r="U21" s="590">
        <v>6815</v>
      </c>
      <c r="V21" s="590">
        <v>1688</v>
      </c>
      <c r="W21" s="590">
        <v>2929</v>
      </c>
      <c r="X21" s="590">
        <v>2491</v>
      </c>
      <c r="Y21" s="590">
        <v>351</v>
      </c>
      <c r="Z21" s="590">
        <v>572</v>
      </c>
      <c r="AA21" s="590">
        <v>62</v>
      </c>
      <c r="AB21" s="590">
        <v>117</v>
      </c>
      <c r="AC21" s="590">
        <v>897</v>
      </c>
      <c r="AD21" s="590">
        <v>331</v>
      </c>
      <c r="AE21" s="590">
        <v>112</v>
      </c>
      <c r="AF21" s="590">
        <v>36</v>
      </c>
      <c r="AG21" s="589">
        <v>0</v>
      </c>
      <c r="AH21" s="33"/>
      <c r="AI21" s="601">
        <v>183462</v>
      </c>
      <c r="AJ21" s="593"/>
      <c r="AK21" s="601">
        <v>38799</v>
      </c>
      <c r="AL21" s="601">
        <v>125269</v>
      </c>
      <c r="AO21" s="138"/>
      <c r="AP21" s="8"/>
      <c r="AQ21" s="139"/>
    </row>
    <row r="22" spans="1:43" ht="14.25" x14ac:dyDescent="0.2">
      <c r="A22" s="124" t="s">
        <v>296</v>
      </c>
      <c r="B22" s="326">
        <v>6</v>
      </c>
      <c r="C22" s="590">
        <v>12993</v>
      </c>
      <c r="D22" s="590">
        <v>3709</v>
      </c>
      <c r="E22" s="590">
        <v>12678</v>
      </c>
      <c r="F22" s="590">
        <v>18189</v>
      </c>
      <c r="G22" s="590">
        <v>7869</v>
      </c>
      <c r="H22" s="590">
        <v>972</v>
      </c>
      <c r="I22" s="590">
        <v>6164</v>
      </c>
      <c r="J22" s="590">
        <v>1069</v>
      </c>
      <c r="K22" s="590">
        <v>10562</v>
      </c>
      <c r="L22" s="590">
        <v>0</v>
      </c>
      <c r="M22" s="590">
        <v>5895</v>
      </c>
      <c r="N22" s="590">
        <v>2699</v>
      </c>
      <c r="O22" s="590">
        <v>923</v>
      </c>
      <c r="P22" s="590">
        <v>626</v>
      </c>
      <c r="Q22" s="590">
        <v>3109</v>
      </c>
      <c r="R22" s="590">
        <v>915</v>
      </c>
      <c r="S22" s="590">
        <v>213</v>
      </c>
      <c r="T22" s="590">
        <v>325</v>
      </c>
      <c r="U22" s="590">
        <v>167</v>
      </c>
      <c r="V22" s="590">
        <v>1394</v>
      </c>
      <c r="W22" s="590">
        <v>1974</v>
      </c>
      <c r="X22" s="590">
        <v>3595</v>
      </c>
      <c r="Y22" s="590">
        <v>946</v>
      </c>
      <c r="Z22" s="590">
        <v>181</v>
      </c>
      <c r="AA22" s="590">
        <v>306</v>
      </c>
      <c r="AB22" s="590">
        <v>121</v>
      </c>
      <c r="AC22" s="590">
        <v>545</v>
      </c>
      <c r="AD22" s="590">
        <v>16</v>
      </c>
      <c r="AE22" s="590">
        <v>289</v>
      </c>
      <c r="AF22" s="590">
        <v>194</v>
      </c>
      <c r="AG22" s="589">
        <v>173</v>
      </c>
      <c r="AH22" s="33"/>
      <c r="AI22" s="601">
        <v>98811</v>
      </c>
      <c r="AJ22" s="593"/>
      <c r="AK22" s="601">
        <v>25156</v>
      </c>
      <c r="AL22" s="601">
        <v>64814</v>
      </c>
      <c r="AO22" s="138"/>
      <c r="AP22" s="8"/>
      <c r="AQ22" s="139"/>
    </row>
    <row r="23" spans="1:43" ht="14.25" x14ac:dyDescent="0.2">
      <c r="A23" s="124" t="s">
        <v>297</v>
      </c>
      <c r="B23" s="574"/>
      <c r="C23" s="590">
        <v>0</v>
      </c>
      <c r="D23" s="590">
        <v>0</v>
      </c>
      <c r="E23" s="590">
        <v>0</v>
      </c>
      <c r="F23" s="590">
        <v>0</v>
      </c>
      <c r="G23" s="590">
        <v>0</v>
      </c>
      <c r="H23" s="590">
        <v>0</v>
      </c>
      <c r="I23" s="590">
        <v>0</v>
      </c>
      <c r="J23" s="590">
        <v>0</v>
      </c>
      <c r="K23" s="590">
        <v>0</v>
      </c>
      <c r="L23" s="590">
        <v>0</v>
      </c>
      <c r="M23" s="590">
        <v>0</v>
      </c>
      <c r="N23" s="590">
        <v>0</v>
      </c>
      <c r="O23" s="590">
        <v>0</v>
      </c>
      <c r="P23" s="590">
        <v>0</v>
      </c>
      <c r="Q23" s="590">
        <v>0</v>
      </c>
      <c r="R23" s="590">
        <v>0</v>
      </c>
      <c r="S23" s="590">
        <v>0</v>
      </c>
      <c r="T23" s="590">
        <v>0</v>
      </c>
      <c r="U23" s="590">
        <v>0</v>
      </c>
      <c r="V23" s="590">
        <v>0</v>
      </c>
      <c r="W23" s="590">
        <v>0</v>
      </c>
      <c r="X23" s="590">
        <v>0</v>
      </c>
      <c r="Y23" s="590">
        <v>0</v>
      </c>
      <c r="Z23" s="590">
        <v>0</v>
      </c>
      <c r="AA23" s="590">
        <v>0</v>
      </c>
      <c r="AB23" s="590">
        <v>0</v>
      </c>
      <c r="AC23" s="590">
        <v>0</v>
      </c>
      <c r="AD23" s="590">
        <v>0</v>
      </c>
      <c r="AE23" s="590">
        <v>0</v>
      </c>
      <c r="AF23" s="590">
        <v>0</v>
      </c>
      <c r="AG23" s="589">
        <v>0</v>
      </c>
      <c r="AH23" s="33"/>
      <c r="AI23" s="601"/>
      <c r="AJ23" s="593"/>
      <c r="AK23" s="601"/>
      <c r="AL23" s="601"/>
      <c r="AO23" s="138"/>
      <c r="AP23" s="8"/>
      <c r="AQ23" s="139"/>
    </row>
    <row r="24" spans="1:43" ht="14.25" x14ac:dyDescent="0.2">
      <c r="B24" s="574"/>
      <c r="C24" s="586"/>
      <c r="D24" s="590"/>
      <c r="E24" s="586"/>
      <c r="F24" s="586"/>
      <c r="G24" s="590"/>
      <c r="H24" s="590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33"/>
      <c r="AI24" s="593"/>
      <c r="AJ24" s="593"/>
      <c r="AK24" s="593"/>
      <c r="AL24" s="593"/>
      <c r="AO24" s="138"/>
      <c r="AP24" s="8"/>
      <c r="AQ24" s="139"/>
    </row>
    <row r="25" spans="1:43" s="138" customFormat="1" x14ac:dyDescent="0.2">
      <c r="A25" s="138" t="s">
        <v>298</v>
      </c>
      <c r="B25" s="326"/>
      <c r="C25" s="139">
        <v>80.7</v>
      </c>
      <c r="D25" s="149">
        <v>51.1</v>
      </c>
      <c r="E25" s="139">
        <v>71.5</v>
      </c>
      <c r="F25" s="139">
        <v>60.3</v>
      </c>
      <c r="G25" s="139">
        <v>65.5</v>
      </c>
      <c r="H25" s="140">
        <v>77.099999999999994</v>
      </c>
      <c r="I25" s="139">
        <v>73.7</v>
      </c>
      <c r="J25" s="139">
        <v>35.299999999999997</v>
      </c>
      <c r="K25" s="139">
        <v>76.8</v>
      </c>
      <c r="L25" s="142">
        <v>72.2</v>
      </c>
      <c r="M25" s="139">
        <v>60.1</v>
      </c>
      <c r="N25" s="139">
        <v>59.3</v>
      </c>
      <c r="O25" s="139">
        <v>75.2</v>
      </c>
      <c r="P25" s="139">
        <v>37.200000000000003</v>
      </c>
      <c r="Q25" s="139">
        <v>77.2</v>
      </c>
      <c r="R25" s="139">
        <v>82</v>
      </c>
      <c r="S25" s="139">
        <v>50.9</v>
      </c>
      <c r="T25" s="139">
        <v>76.7</v>
      </c>
      <c r="U25" s="139">
        <v>14.2</v>
      </c>
      <c r="V25" s="139">
        <v>57.2</v>
      </c>
      <c r="W25" s="139">
        <v>62.5</v>
      </c>
      <c r="X25" s="139">
        <v>84.9</v>
      </c>
      <c r="Y25" s="139">
        <v>89.4</v>
      </c>
      <c r="Z25" s="139">
        <v>74.8</v>
      </c>
      <c r="AA25" s="139">
        <v>88.5</v>
      </c>
      <c r="AB25" s="139">
        <v>77.900000000000006</v>
      </c>
      <c r="AC25" s="139">
        <v>75.599999999999994</v>
      </c>
      <c r="AD25" s="139">
        <v>61.6</v>
      </c>
      <c r="AE25" s="139">
        <v>71.8</v>
      </c>
      <c r="AF25" s="139">
        <v>80.5</v>
      </c>
      <c r="AG25" s="138">
        <v>75</v>
      </c>
      <c r="AH25" s="139"/>
      <c r="AI25" s="143">
        <v>73</v>
      </c>
      <c r="AJ25" s="143"/>
      <c r="AK25" s="143">
        <v>77.5</v>
      </c>
      <c r="AL25" s="143">
        <v>68.7</v>
      </c>
      <c r="AP25" s="139"/>
      <c r="AQ25" s="139"/>
    </row>
    <row r="26" spans="1:43" s="138" customFormat="1" x14ac:dyDescent="0.2">
      <c r="A26" s="138" t="s">
        <v>299</v>
      </c>
      <c r="B26" s="326"/>
      <c r="C26" s="139">
        <v>2.9</v>
      </c>
      <c r="D26" s="149">
        <v>42.6</v>
      </c>
      <c r="E26" s="139">
        <v>20.5</v>
      </c>
      <c r="F26" s="139">
        <v>32</v>
      </c>
      <c r="G26" s="139">
        <v>28.1</v>
      </c>
      <c r="H26" s="140">
        <v>9.5</v>
      </c>
      <c r="I26" s="139">
        <v>15.2</v>
      </c>
      <c r="J26" s="139">
        <v>53.3</v>
      </c>
      <c r="K26" s="139">
        <v>12.4</v>
      </c>
      <c r="L26" s="142">
        <v>17.399999999999999</v>
      </c>
      <c r="M26" s="139">
        <v>34</v>
      </c>
      <c r="N26" s="139">
        <v>34.5</v>
      </c>
      <c r="O26" s="139">
        <v>9.1999999999999993</v>
      </c>
      <c r="P26" s="139">
        <v>53.9</v>
      </c>
      <c r="Q26" s="139">
        <v>5.6</v>
      </c>
      <c r="R26" s="139">
        <v>7.6</v>
      </c>
      <c r="S26" s="139">
        <v>43.1</v>
      </c>
      <c r="T26" s="139">
        <v>8.3000000000000007</v>
      </c>
      <c r="U26" s="139">
        <v>80.400000000000006</v>
      </c>
      <c r="V26" s="139">
        <v>32.299999999999997</v>
      </c>
      <c r="W26" s="139">
        <v>28.1</v>
      </c>
      <c r="X26" s="139">
        <v>7.8</v>
      </c>
      <c r="Y26" s="139">
        <v>7.3</v>
      </c>
      <c r="Z26" s="139">
        <v>13.7</v>
      </c>
      <c r="AA26" s="139">
        <v>2.1</v>
      </c>
      <c r="AB26" s="139">
        <v>5.2</v>
      </c>
      <c r="AC26" s="139">
        <v>20</v>
      </c>
      <c r="AD26" s="139">
        <v>31.6</v>
      </c>
      <c r="AE26" s="139">
        <v>3.3</v>
      </c>
      <c r="AF26" s="139">
        <v>2</v>
      </c>
      <c r="AG26" s="138">
        <v>2.9</v>
      </c>
      <c r="AH26" s="139"/>
      <c r="AI26" s="143">
        <v>15.3</v>
      </c>
      <c r="AJ26" s="143"/>
      <c r="AK26" s="143">
        <v>8</v>
      </c>
      <c r="AL26" s="143">
        <v>22.4</v>
      </c>
      <c r="AP26" s="139"/>
      <c r="AQ26" s="139"/>
    </row>
    <row r="27" spans="1:43" s="138" customFormat="1" x14ac:dyDescent="0.2">
      <c r="A27" s="138" t="s">
        <v>300</v>
      </c>
      <c r="B27" s="326"/>
      <c r="C27" s="139">
        <v>16.399999999999999</v>
      </c>
      <c r="D27" s="149">
        <v>3.1</v>
      </c>
      <c r="E27" s="139">
        <v>7</v>
      </c>
      <c r="F27" s="139">
        <v>6.6</v>
      </c>
      <c r="G27" s="139">
        <v>5.3</v>
      </c>
      <c r="H27" s="140">
        <v>12</v>
      </c>
      <c r="I27" s="139">
        <v>10</v>
      </c>
      <c r="J27" s="139">
        <v>7.2</v>
      </c>
      <c r="K27" s="139">
        <v>10.4</v>
      </c>
      <c r="L27" s="142">
        <v>9.4</v>
      </c>
      <c r="M27" s="139">
        <v>4.2</v>
      </c>
      <c r="N27" s="139">
        <v>2.9</v>
      </c>
      <c r="O27" s="139">
        <v>15.5</v>
      </c>
      <c r="P27" s="139">
        <v>0.9</v>
      </c>
      <c r="Q27" s="139">
        <v>17.100000000000001</v>
      </c>
      <c r="R27" s="139">
        <v>10.4</v>
      </c>
      <c r="S27" s="139">
        <v>3.8</v>
      </c>
      <c r="T27" s="139">
        <v>13.6</v>
      </c>
      <c r="U27" s="139">
        <v>4.9000000000000004</v>
      </c>
      <c r="V27" s="139">
        <v>7</v>
      </c>
      <c r="W27" s="139">
        <v>8</v>
      </c>
      <c r="X27" s="139">
        <v>7</v>
      </c>
      <c r="Y27" s="139">
        <v>3.2</v>
      </c>
      <c r="Z27" s="139">
        <v>9.3000000000000007</v>
      </c>
      <c r="AA27" s="139">
        <v>9.4</v>
      </c>
      <c r="AB27" s="139">
        <v>16.899999999999999</v>
      </c>
      <c r="AC27" s="139">
        <v>3.4</v>
      </c>
      <c r="AD27" s="139">
        <v>6.8</v>
      </c>
      <c r="AE27" s="139">
        <v>24.9</v>
      </c>
      <c r="AF27" s="139">
        <v>17.399999999999999</v>
      </c>
      <c r="AG27" s="138">
        <v>21.8</v>
      </c>
      <c r="AH27" s="139"/>
      <c r="AI27" s="143">
        <v>10.9</v>
      </c>
      <c r="AJ27" s="143"/>
      <c r="AK27" s="143">
        <v>14.1</v>
      </c>
      <c r="AL27" s="143">
        <v>7.8</v>
      </c>
      <c r="AP27" s="139"/>
      <c r="AQ27" s="139"/>
    </row>
    <row r="28" spans="1:43" s="138" customFormat="1" x14ac:dyDescent="0.2">
      <c r="A28" s="138" t="s">
        <v>301</v>
      </c>
      <c r="B28" s="326"/>
      <c r="C28" s="139">
        <v>0</v>
      </c>
      <c r="D28" s="149">
        <v>3.2</v>
      </c>
      <c r="E28" s="139">
        <v>1</v>
      </c>
      <c r="F28" s="139">
        <v>1</v>
      </c>
      <c r="G28" s="139">
        <v>1.1000000000000001</v>
      </c>
      <c r="H28" s="140">
        <v>1.4</v>
      </c>
      <c r="I28" s="139">
        <v>0.8</v>
      </c>
      <c r="J28" s="139">
        <v>4.2</v>
      </c>
      <c r="K28" s="139">
        <v>0.4</v>
      </c>
      <c r="L28" s="142">
        <v>1</v>
      </c>
      <c r="M28" s="139">
        <v>1.6</v>
      </c>
      <c r="N28" s="139">
        <v>3.3</v>
      </c>
      <c r="O28" s="139">
        <v>0.1</v>
      </c>
      <c r="P28" s="139">
        <v>8</v>
      </c>
      <c r="Q28" s="139">
        <v>0.1</v>
      </c>
      <c r="R28" s="139">
        <v>0</v>
      </c>
      <c r="S28" s="139">
        <v>2.2000000000000002</v>
      </c>
      <c r="T28" s="139">
        <v>1.4</v>
      </c>
      <c r="U28" s="139">
        <v>0.5</v>
      </c>
      <c r="V28" s="139">
        <v>0.7</v>
      </c>
      <c r="W28" s="139">
        <v>1.5</v>
      </c>
      <c r="X28" s="139">
        <v>0.3</v>
      </c>
      <c r="Y28" s="139">
        <v>0</v>
      </c>
      <c r="Z28" s="139">
        <v>2.2999999999999998</v>
      </c>
      <c r="AA28" s="139">
        <v>0</v>
      </c>
      <c r="AB28" s="139">
        <v>0</v>
      </c>
      <c r="AC28" s="139">
        <v>1.1000000000000001</v>
      </c>
      <c r="AD28" s="139">
        <v>0</v>
      </c>
      <c r="AE28" s="139">
        <v>0</v>
      </c>
      <c r="AF28" s="139">
        <v>0.1</v>
      </c>
      <c r="AG28" s="138">
        <v>0.3</v>
      </c>
      <c r="AH28" s="139"/>
      <c r="AI28" s="143">
        <v>0.7</v>
      </c>
      <c r="AJ28" s="143"/>
      <c r="AK28" s="143">
        <v>0.4</v>
      </c>
      <c r="AL28" s="143">
        <v>1</v>
      </c>
      <c r="AP28" s="139"/>
      <c r="AQ28" s="139"/>
    </row>
    <row r="29" spans="1:43" s="138" customFormat="1" x14ac:dyDescent="0.2">
      <c r="A29" s="138" t="s">
        <v>302</v>
      </c>
      <c r="B29" s="326"/>
      <c r="C29" s="139">
        <v>0</v>
      </c>
      <c r="D29" s="149">
        <v>0</v>
      </c>
      <c r="E29" s="139">
        <v>0</v>
      </c>
      <c r="F29" s="139">
        <v>0</v>
      </c>
      <c r="G29" s="139">
        <v>0</v>
      </c>
      <c r="H29" s="140">
        <v>0</v>
      </c>
      <c r="I29" s="139">
        <v>0.3</v>
      </c>
      <c r="J29" s="139">
        <v>0</v>
      </c>
      <c r="K29" s="139">
        <v>0</v>
      </c>
      <c r="L29" s="142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2.8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8">
        <v>0</v>
      </c>
      <c r="AH29" s="139"/>
      <c r="AI29" s="143">
        <v>0.1</v>
      </c>
      <c r="AJ29" s="143"/>
      <c r="AK29" s="143">
        <v>0</v>
      </c>
      <c r="AL29" s="143">
        <v>0.1</v>
      </c>
      <c r="AP29" s="139"/>
      <c r="AQ29" s="139"/>
    </row>
    <row r="30" spans="1:43" s="138" customFormat="1" x14ac:dyDescent="0.2">
      <c r="A30" s="150" t="s">
        <v>294</v>
      </c>
      <c r="B30" s="326">
        <v>7</v>
      </c>
      <c r="C30" s="139">
        <v>100</v>
      </c>
      <c r="D30" s="151">
        <v>100</v>
      </c>
      <c r="E30" s="139">
        <v>100</v>
      </c>
      <c r="F30" s="139">
        <v>99.9</v>
      </c>
      <c r="G30" s="139">
        <v>100</v>
      </c>
      <c r="H30" s="139">
        <v>100</v>
      </c>
      <c r="I30" s="139">
        <v>100</v>
      </c>
      <c r="J30" s="139">
        <v>100</v>
      </c>
      <c r="K30" s="139">
        <v>100</v>
      </c>
      <c r="L30" s="145">
        <v>100</v>
      </c>
      <c r="M30" s="139">
        <v>99.9</v>
      </c>
      <c r="N30" s="139">
        <v>100</v>
      </c>
      <c r="O30" s="139">
        <v>100</v>
      </c>
      <c r="P30" s="139">
        <v>100</v>
      </c>
      <c r="Q30" s="139">
        <v>100</v>
      </c>
      <c r="R30" s="139">
        <v>100</v>
      </c>
      <c r="S30" s="139">
        <v>100</v>
      </c>
      <c r="T30" s="139">
        <v>100</v>
      </c>
      <c r="U30" s="139">
        <v>100</v>
      </c>
      <c r="V30" s="139">
        <v>100</v>
      </c>
      <c r="W30" s="139">
        <v>100.1</v>
      </c>
      <c r="X30" s="139">
        <v>100</v>
      </c>
      <c r="Y30" s="139">
        <v>100</v>
      </c>
      <c r="Z30" s="139">
        <v>100.1</v>
      </c>
      <c r="AA30" s="139">
        <v>100</v>
      </c>
      <c r="AB30" s="139">
        <v>100</v>
      </c>
      <c r="AC30" s="139">
        <v>100.1</v>
      </c>
      <c r="AD30" s="139">
        <v>100</v>
      </c>
      <c r="AE30" s="139">
        <v>100</v>
      </c>
      <c r="AF30" s="139">
        <v>100</v>
      </c>
      <c r="AG30" s="138">
        <v>100</v>
      </c>
      <c r="AH30" s="139"/>
      <c r="AI30" s="143">
        <v>100</v>
      </c>
      <c r="AJ30" s="143"/>
      <c r="AK30" s="143">
        <v>100</v>
      </c>
      <c r="AL30" s="143">
        <v>100</v>
      </c>
      <c r="AP30" s="139"/>
      <c r="AQ30" s="139"/>
    </row>
    <row r="31" spans="1:43" ht="14.25" x14ac:dyDescent="0.2">
      <c r="A31" s="146"/>
      <c r="B31" s="574"/>
      <c r="C31" s="586"/>
      <c r="D31" s="590"/>
      <c r="E31" s="586"/>
      <c r="F31" s="586"/>
      <c r="G31" s="590"/>
      <c r="H31" s="590"/>
      <c r="I31" s="586"/>
      <c r="J31" s="586"/>
      <c r="K31" s="590" t="s">
        <v>109</v>
      </c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33"/>
      <c r="AI31" s="593"/>
      <c r="AJ31" s="593"/>
      <c r="AK31" s="593"/>
      <c r="AL31" s="593"/>
      <c r="AO31" s="138"/>
      <c r="AP31" s="8"/>
      <c r="AQ31" s="139"/>
    </row>
    <row r="32" spans="1:43" s="138" customFormat="1" x14ac:dyDescent="0.2">
      <c r="A32" s="138" t="s">
        <v>303</v>
      </c>
      <c r="B32" s="326">
        <v>8</v>
      </c>
      <c r="C32" s="139">
        <v>23.6</v>
      </c>
      <c r="D32" s="139">
        <v>17.8</v>
      </c>
      <c r="E32" s="139">
        <v>32.200000000000003</v>
      </c>
      <c r="F32" s="139">
        <v>28</v>
      </c>
      <c r="G32" s="139">
        <v>13.5</v>
      </c>
      <c r="H32" s="139">
        <v>20</v>
      </c>
      <c r="I32" s="139">
        <v>18</v>
      </c>
      <c r="J32" s="139">
        <v>0</v>
      </c>
      <c r="K32" s="139">
        <v>13.5</v>
      </c>
      <c r="L32" s="139">
        <v>12.4</v>
      </c>
      <c r="M32" s="139">
        <v>10.3</v>
      </c>
      <c r="N32" s="139">
        <v>0</v>
      </c>
      <c r="O32" s="139">
        <v>0</v>
      </c>
      <c r="P32" s="139">
        <v>0</v>
      </c>
      <c r="Q32" s="139">
        <v>0</v>
      </c>
      <c r="R32" s="139">
        <v>4</v>
      </c>
      <c r="S32" s="139">
        <v>4</v>
      </c>
      <c r="T32" s="139">
        <v>6.2</v>
      </c>
      <c r="U32" s="139">
        <v>0</v>
      </c>
      <c r="V32" s="139">
        <v>3</v>
      </c>
      <c r="W32" s="139">
        <v>3.5</v>
      </c>
      <c r="X32" s="139">
        <v>5</v>
      </c>
      <c r="Y32" s="139">
        <v>3.4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1</v>
      </c>
      <c r="AG32" s="138">
        <v>0</v>
      </c>
      <c r="AH32" s="139"/>
      <c r="AI32" s="143">
        <v>219.4</v>
      </c>
      <c r="AJ32" s="143"/>
      <c r="AK32" s="143">
        <v>45.8</v>
      </c>
      <c r="AL32" s="143">
        <v>140.1</v>
      </c>
      <c r="AP32" s="139"/>
      <c r="AQ32" s="139"/>
    </row>
    <row r="33" spans="1:43" s="138" customFormat="1" x14ac:dyDescent="0.2">
      <c r="A33" s="138" t="s">
        <v>304</v>
      </c>
      <c r="B33" s="326">
        <v>9</v>
      </c>
      <c r="C33" s="139">
        <v>1293.2</v>
      </c>
      <c r="D33" s="139">
        <v>16.899999999999999</v>
      </c>
      <c r="E33" s="139">
        <v>48</v>
      </c>
      <c r="F33" s="139">
        <v>74</v>
      </c>
      <c r="G33" s="139">
        <v>60</v>
      </c>
      <c r="H33" s="139">
        <v>34</v>
      </c>
      <c r="I33" s="139">
        <v>83</v>
      </c>
      <c r="J33" s="139">
        <v>0</v>
      </c>
      <c r="K33" s="139">
        <v>99</v>
      </c>
      <c r="L33" s="139">
        <v>0</v>
      </c>
      <c r="M33" s="139">
        <v>55</v>
      </c>
      <c r="N33" s="139">
        <v>0</v>
      </c>
      <c r="O33" s="139">
        <v>0</v>
      </c>
      <c r="P33" s="139">
        <v>0</v>
      </c>
      <c r="Q33" s="139">
        <v>0</v>
      </c>
      <c r="R33" s="139">
        <v>997</v>
      </c>
      <c r="S33" s="139">
        <v>14</v>
      </c>
      <c r="T33" s="139">
        <v>22</v>
      </c>
      <c r="U33" s="139">
        <v>0</v>
      </c>
      <c r="V33" s="139">
        <v>96</v>
      </c>
      <c r="W33" s="139">
        <v>81</v>
      </c>
      <c r="X33" s="139">
        <v>206</v>
      </c>
      <c r="Y33" s="139">
        <v>1217.5999999999999</v>
      </c>
      <c r="Z33" s="139">
        <v>0</v>
      </c>
      <c r="AA33" s="139">
        <v>0</v>
      </c>
      <c r="AB33" s="139">
        <v>208</v>
      </c>
      <c r="AC33" s="139">
        <v>0</v>
      </c>
      <c r="AD33" s="139">
        <v>0</v>
      </c>
      <c r="AE33" s="139">
        <v>0</v>
      </c>
      <c r="AF33" s="139">
        <v>985</v>
      </c>
      <c r="AG33" s="138">
        <v>0</v>
      </c>
      <c r="AH33" s="139"/>
      <c r="AI33" s="143">
        <v>72.8</v>
      </c>
      <c r="AJ33" s="143"/>
      <c r="AK33" s="143">
        <v>93.1</v>
      </c>
      <c r="AL33" s="143">
        <v>61.3</v>
      </c>
      <c r="AP33" s="139"/>
      <c r="AQ33" s="139"/>
    </row>
    <row r="34" spans="1:43" ht="14.25" x14ac:dyDescent="0.2">
      <c r="B34" s="574"/>
      <c r="C34" s="586"/>
      <c r="D34" s="590"/>
      <c r="E34" s="586"/>
      <c r="F34" s="586"/>
      <c r="G34" s="590"/>
      <c r="H34" s="590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33"/>
      <c r="AI34" s="48"/>
      <c r="AJ34" s="48"/>
      <c r="AK34" s="48"/>
      <c r="AL34" s="48"/>
      <c r="AO34" s="138"/>
      <c r="AP34" s="8"/>
      <c r="AQ34" s="139"/>
    </row>
    <row r="35" spans="1:43" ht="14.25" x14ac:dyDescent="0.2">
      <c r="A35" s="124" t="s">
        <v>305</v>
      </c>
      <c r="B35" s="326">
        <v>10</v>
      </c>
      <c r="C35" s="590">
        <v>-63.9</v>
      </c>
      <c r="D35" s="590">
        <v>-9.6</v>
      </c>
      <c r="E35" s="590">
        <v>5.0999999999999996</v>
      </c>
      <c r="F35" s="590">
        <v>-0.9</v>
      </c>
      <c r="G35" s="590">
        <v>-3.8</v>
      </c>
      <c r="H35" s="590">
        <v>-0.7</v>
      </c>
      <c r="I35" s="590">
        <v>-3</v>
      </c>
      <c r="J35" s="590">
        <v>1.7</v>
      </c>
      <c r="K35" s="590">
        <v>-0.4</v>
      </c>
      <c r="L35" s="590">
        <v>-4.5999999999999996</v>
      </c>
      <c r="M35" s="590">
        <v>-2.6</v>
      </c>
      <c r="N35" s="590">
        <v>-12.3</v>
      </c>
      <c r="O35" s="590">
        <v>-22.1</v>
      </c>
      <c r="P35" s="590">
        <v>4.7</v>
      </c>
      <c r="Q35" s="590">
        <v>0</v>
      </c>
      <c r="R35" s="590">
        <v>-0.8</v>
      </c>
      <c r="S35" s="590">
        <v>-2.6</v>
      </c>
      <c r="T35" s="590">
        <v>0.2</v>
      </c>
      <c r="U35" s="590">
        <v>-0.5</v>
      </c>
      <c r="V35" s="590">
        <v>-2.1</v>
      </c>
      <c r="W35" s="590">
        <v>-1.5</v>
      </c>
      <c r="X35" s="590">
        <v>-4.2</v>
      </c>
      <c r="Y35" s="590">
        <v>-65</v>
      </c>
      <c r="Z35" s="590">
        <v>1.2</v>
      </c>
      <c r="AA35" s="590">
        <v>10.8</v>
      </c>
      <c r="AB35" s="590">
        <v>-36.799999999999997</v>
      </c>
      <c r="AC35" s="590">
        <v>-8.1999999999999993</v>
      </c>
      <c r="AD35" s="590">
        <v>1.4</v>
      </c>
      <c r="AE35" s="590">
        <v>-1.4</v>
      </c>
      <c r="AF35" s="590">
        <v>-51.1</v>
      </c>
      <c r="AG35" s="589">
        <v>-99.5</v>
      </c>
      <c r="AH35" s="33"/>
      <c r="AI35" s="48"/>
      <c r="AJ35" s="48"/>
      <c r="AK35" s="48"/>
      <c r="AL35" s="48"/>
      <c r="AO35" s="138"/>
      <c r="AP35" s="8"/>
      <c r="AQ35" s="139"/>
    </row>
    <row r="36" spans="1:43" ht="14.25" x14ac:dyDescent="0.2">
      <c r="A36" s="124" t="s">
        <v>306</v>
      </c>
      <c r="B36" s="326">
        <v>11</v>
      </c>
      <c r="C36" s="590">
        <v>-64.099999999999994</v>
      </c>
      <c r="D36" s="590">
        <v>1.6</v>
      </c>
      <c r="E36" s="590">
        <v>10.3</v>
      </c>
      <c r="F36" s="590">
        <v>1.7</v>
      </c>
      <c r="G36" s="590">
        <v>-7</v>
      </c>
      <c r="H36" s="590">
        <v>-1.7</v>
      </c>
      <c r="I36" s="590">
        <v>-5.3</v>
      </c>
      <c r="J36" s="590">
        <v>2.1</v>
      </c>
      <c r="K36" s="590">
        <v>0.8</v>
      </c>
      <c r="L36" s="590">
        <v>-10.199999999999999</v>
      </c>
      <c r="M36" s="590">
        <v>-1.3</v>
      </c>
      <c r="N36" s="590">
        <v>-8.1</v>
      </c>
      <c r="O36" s="590">
        <v>-84.4</v>
      </c>
      <c r="P36" s="590">
        <v>2.5</v>
      </c>
      <c r="Q36" s="590">
        <v>0</v>
      </c>
      <c r="R36" s="590">
        <v>0</v>
      </c>
      <c r="S36" s="590">
        <v>-5.3</v>
      </c>
      <c r="T36" s="590">
        <v>-0.3</v>
      </c>
      <c r="U36" s="590">
        <v>-0.1</v>
      </c>
      <c r="V36" s="590">
        <v>-1.8</v>
      </c>
      <c r="W36" s="590">
        <v>2</v>
      </c>
      <c r="X36" s="590">
        <v>-1.3</v>
      </c>
      <c r="Y36" s="590">
        <v>-64.900000000000006</v>
      </c>
      <c r="Z36" s="590">
        <v>3.5</v>
      </c>
      <c r="AA36" s="590">
        <v>12.4</v>
      </c>
      <c r="AB36" s="590">
        <v>-34.299999999999997</v>
      </c>
      <c r="AC36" s="590">
        <v>-8.1</v>
      </c>
      <c r="AD36" s="590">
        <v>6.9</v>
      </c>
      <c r="AE36" s="590">
        <v>-58</v>
      </c>
      <c r="AF36" s="590">
        <v>-50.2</v>
      </c>
      <c r="AG36" s="589">
        <v>-99.5</v>
      </c>
      <c r="AH36" s="33"/>
      <c r="AI36" s="48"/>
      <c r="AJ36" s="48"/>
      <c r="AK36" s="48"/>
      <c r="AL36" s="48"/>
      <c r="AO36" s="138"/>
      <c r="AP36" s="8"/>
      <c r="AQ36" s="139"/>
    </row>
    <row r="37" spans="1:43" ht="14.25" x14ac:dyDescent="0.2">
      <c r="B37" s="503"/>
      <c r="C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48"/>
      <c r="AJ37" s="48"/>
      <c r="AK37" s="48"/>
      <c r="AL37" s="48"/>
      <c r="AM37" s="152"/>
      <c r="AP37" s="8"/>
      <c r="AQ37" s="8"/>
    </row>
    <row r="38" spans="1:43" x14ac:dyDescent="0.2">
      <c r="AM38" s="152"/>
      <c r="AP38" s="8"/>
      <c r="AQ38" s="8"/>
    </row>
    <row r="39" spans="1:43" x14ac:dyDescent="0.2">
      <c r="E39" s="8" t="s">
        <v>109</v>
      </c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46"/>
    </row>
    <row r="40" spans="1:43" x14ac:dyDescent="0.2"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46"/>
    </row>
    <row r="41" spans="1:43" x14ac:dyDescent="0.2">
      <c r="A41" s="153" t="s">
        <v>307</v>
      </c>
      <c r="G41" s="152"/>
      <c r="H41" s="152"/>
      <c r="I41" s="152"/>
      <c r="J41" s="152"/>
      <c r="K41" s="152"/>
      <c r="R41" s="152"/>
      <c r="S41" s="152"/>
      <c r="T41" s="152"/>
      <c r="U41" s="685" t="s">
        <v>526</v>
      </c>
      <c r="V41" s="685"/>
      <c r="W41" s="685"/>
      <c r="X41" s="152"/>
      <c r="Y41" s="152"/>
      <c r="Z41" s="152"/>
      <c r="AA41" s="152"/>
      <c r="AB41" s="684" t="s">
        <v>526</v>
      </c>
      <c r="AC41" s="684"/>
      <c r="AD41" s="684"/>
      <c r="AE41" s="152"/>
      <c r="AF41" s="152"/>
      <c r="AG41" s="152"/>
      <c r="AH41" s="152"/>
      <c r="AI41" s="152"/>
      <c r="AJ41" s="152"/>
      <c r="AK41" s="152"/>
      <c r="AL41" s="152"/>
      <c r="AM41" s="152"/>
      <c r="AN41" s="146"/>
    </row>
    <row r="42" spans="1:43" x14ac:dyDescent="0.2">
      <c r="E42" s="154"/>
      <c r="G42" s="152"/>
      <c r="H42" s="152"/>
      <c r="I42" s="684" t="s">
        <v>527</v>
      </c>
      <c r="J42" s="684"/>
      <c r="K42" s="684"/>
      <c r="R42" s="152"/>
      <c r="S42" s="152"/>
      <c r="T42" s="152"/>
      <c r="U42" s="155" t="s">
        <v>452</v>
      </c>
      <c r="V42" s="156"/>
      <c r="W42" s="156"/>
      <c r="X42" s="152"/>
      <c r="Y42" s="152"/>
      <c r="Z42" s="152"/>
      <c r="AA42" s="152"/>
      <c r="AB42" s="48" t="s">
        <v>452</v>
      </c>
      <c r="AC42" s="48"/>
      <c r="AD42" s="48"/>
      <c r="AE42" s="152"/>
      <c r="AF42" s="152"/>
      <c r="AG42" s="152"/>
      <c r="AH42" s="152"/>
      <c r="AI42" s="152"/>
      <c r="AJ42" s="152"/>
      <c r="AK42" s="152"/>
      <c r="AL42" s="152"/>
      <c r="AM42" s="152"/>
      <c r="AN42" s="146"/>
    </row>
    <row r="43" spans="1:43" x14ac:dyDescent="0.2">
      <c r="C43" s="154"/>
      <c r="G43" s="152"/>
      <c r="H43" s="157"/>
      <c r="I43" s="48"/>
      <c r="J43" s="152"/>
      <c r="K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46"/>
    </row>
    <row r="44" spans="1:43" ht="12" x14ac:dyDescent="0.2">
      <c r="F44" s="158"/>
      <c r="G44" s="159"/>
      <c r="H44" s="157"/>
      <c r="I44" s="157"/>
      <c r="J44" s="152"/>
      <c r="K44" s="160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46"/>
    </row>
    <row r="45" spans="1:43" ht="12" x14ac:dyDescent="0.2">
      <c r="F45" s="158"/>
      <c r="G45" s="152"/>
      <c r="H45" s="157"/>
      <c r="I45" s="157"/>
      <c r="J45" s="152"/>
      <c r="K45" s="161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46"/>
    </row>
    <row r="46" spans="1:43" ht="12" x14ac:dyDescent="0.2">
      <c r="F46" s="158"/>
      <c r="G46" s="152"/>
      <c r="H46" s="157"/>
      <c r="I46" s="157"/>
      <c r="J46" s="152"/>
      <c r="K46" s="16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46"/>
    </row>
    <row r="47" spans="1:43" x14ac:dyDescent="0.2">
      <c r="F47" s="158"/>
      <c r="G47" s="152"/>
      <c r="H47" s="163"/>
      <c r="I47" s="152"/>
      <c r="J47" s="152"/>
      <c r="K47" s="152"/>
      <c r="AM47" s="152"/>
    </row>
    <row r="48" spans="1:43" x14ac:dyDescent="0.2">
      <c r="AM48" s="152"/>
    </row>
    <row r="49" spans="3:39" x14ac:dyDescent="0.2">
      <c r="C49" s="164" t="s">
        <v>308</v>
      </c>
      <c r="D49" s="152"/>
      <c r="E49" s="152"/>
      <c r="F49" s="152"/>
      <c r="G49" s="152"/>
      <c r="H49" s="146"/>
      <c r="I49" s="164" t="s">
        <v>308</v>
      </c>
      <c r="J49" s="152"/>
      <c r="K49" s="152"/>
      <c r="L49" s="152"/>
      <c r="M49" s="152"/>
      <c r="N49" s="164" t="s">
        <v>308</v>
      </c>
      <c r="O49" s="164"/>
      <c r="P49" s="152"/>
      <c r="Q49" s="152"/>
      <c r="R49" s="152"/>
      <c r="S49" s="152"/>
      <c r="T49" s="152"/>
      <c r="U49" s="152"/>
      <c r="V49" s="164" t="s">
        <v>308</v>
      </c>
      <c r="W49" s="152"/>
      <c r="X49" s="152"/>
      <c r="Y49" s="152"/>
      <c r="Z49" s="152"/>
      <c r="AA49" s="146"/>
      <c r="AB49" s="152"/>
      <c r="AC49" s="164" t="s">
        <v>308</v>
      </c>
      <c r="AD49" s="152"/>
      <c r="AE49" s="152"/>
      <c r="AF49" s="152"/>
      <c r="AG49" s="152"/>
      <c r="AH49" s="152"/>
      <c r="AI49" s="146"/>
      <c r="AJ49" s="146"/>
      <c r="AK49" s="152"/>
      <c r="AL49" s="152"/>
      <c r="AM49" s="152"/>
    </row>
    <row r="50" spans="3:39" x14ac:dyDescent="0.2">
      <c r="C50" s="165" t="s">
        <v>541</v>
      </c>
      <c r="D50" s="152"/>
      <c r="E50" s="152"/>
      <c r="F50" s="152"/>
      <c r="G50" s="152"/>
      <c r="H50" s="146"/>
      <c r="I50" s="165" t="s">
        <v>541</v>
      </c>
      <c r="J50" s="152"/>
      <c r="K50" s="152"/>
      <c r="L50" s="152"/>
      <c r="M50" s="152"/>
      <c r="N50" s="165" t="s">
        <v>541</v>
      </c>
      <c r="O50" s="165"/>
      <c r="P50" s="152"/>
      <c r="Q50" s="152"/>
      <c r="R50" s="152"/>
      <c r="S50" s="152"/>
      <c r="T50" s="152"/>
      <c r="U50" s="152"/>
      <c r="V50" s="165" t="s">
        <v>541</v>
      </c>
      <c r="W50" s="152"/>
      <c r="X50" s="152"/>
      <c r="Y50" s="152"/>
      <c r="Z50" s="152"/>
      <c r="AA50" s="146"/>
      <c r="AB50" s="152"/>
      <c r="AC50" s="165" t="s">
        <v>541</v>
      </c>
      <c r="AD50" s="152"/>
      <c r="AE50" s="152"/>
      <c r="AF50" s="152"/>
      <c r="AG50" s="152"/>
      <c r="AH50" s="152"/>
      <c r="AI50" s="146"/>
      <c r="AJ50" s="146"/>
      <c r="AK50" s="152"/>
      <c r="AL50" s="152"/>
      <c r="AM50" s="152"/>
    </row>
    <row r="51" spans="3:39" x14ac:dyDescent="0.2">
      <c r="C51" s="165" t="s">
        <v>309</v>
      </c>
      <c r="D51" s="152"/>
      <c r="E51" s="152"/>
      <c r="F51" s="152"/>
      <c r="G51" s="152"/>
      <c r="H51" s="146"/>
      <c r="I51" s="165" t="s">
        <v>309</v>
      </c>
      <c r="J51" s="152"/>
      <c r="K51" s="152"/>
      <c r="L51" s="152"/>
      <c r="M51" s="152"/>
      <c r="N51" s="165" t="s">
        <v>309</v>
      </c>
      <c r="O51" s="165"/>
      <c r="P51" s="152"/>
      <c r="Q51" s="152"/>
      <c r="R51" s="152"/>
      <c r="S51" s="152"/>
      <c r="T51" s="152"/>
      <c r="U51" s="152"/>
      <c r="V51" s="165" t="s">
        <v>309</v>
      </c>
      <c r="W51" s="152"/>
      <c r="X51" s="152"/>
      <c r="Y51" s="152"/>
      <c r="Z51" s="152"/>
      <c r="AA51" s="146"/>
      <c r="AB51" s="152"/>
      <c r="AC51" s="165" t="s">
        <v>309</v>
      </c>
      <c r="AD51" s="152"/>
      <c r="AE51" s="152"/>
      <c r="AF51" s="152"/>
      <c r="AG51" s="152"/>
      <c r="AH51" s="152"/>
      <c r="AI51" s="146"/>
      <c r="AJ51" s="146"/>
      <c r="AK51" s="152"/>
      <c r="AL51" s="152"/>
      <c r="AM51" s="152"/>
    </row>
    <row r="52" spans="3:39" x14ac:dyDescent="0.2">
      <c r="C52" s="165" t="s">
        <v>310</v>
      </c>
      <c r="D52" s="48"/>
      <c r="E52" s="48"/>
      <c r="F52" s="48"/>
      <c r="G52" s="48"/>
      <c r="H52" s="146"/>
      <c r="I52" s="165" t="s">
        <v>310</v>
      </c>
      <c r="J52" s="48"/>
      <c r="K52" s="48"/>
      <c r="L52" s="48"/>
      <c r="M52" s="48"/>
      <c r="N52" s="165" t="s">
        <v>310</v>
      </c>
      <c r="O52" s="165"/>
      <c r="P52" s="48"/>
      <c r="Q52" s="48"/>
      <c r="R52" s="48"/>
      <c r="S52" s="48"/>
      <c r="T52" s="152"/>
      <c r="U52" s="152"/>
      <c r="V52" s="165" t="s">
        <v>310</v>
      </c>
      <c r="W52" s="48"/>
      <c r="X52" s="48"/>
      <c r="Y52" s="48"/>
      <c r="Z52" s="48"/>
      <c r="AA52" s="146"/>
      <c r="AB52" s="152"/>
      <c r="AC52" s="165" t="s">
        <v>310</v>
      </c>
      <c r="AD52" s="48"/>
      <c r="AE52" s="48"/>
      <c r="AF52" s="48"/>
      <c r="AG52" s="48"/>
      <c r="AH52" s="152"/>
      <c r="AI52" s="146"/>
      <c r="AJ52" s="146"/>
      <c r="AK52" s="48"/>
      <c r="AL52" s="48"/>
      <c r="AM52" s="152"/>
    </row>
    <row r="53" spans="3:39" ht="12.2" customHeight="1" x14ac:dyDescent="0.2">
      <c r="C53" s="165" t="s">
        <v>311</v>
      </c>
      <c r="D53" s="48"/>
      <c r="E53" s="48"/>
      <c r="F53" s="48"/>
      <c r="G53" s="152"/>
      <c r="H53" s="146"/>
      <c r="I53" s="165" t="s">
        <v>311</v>
      </c>
      <c r="J53" s="48"/>
      <c r="K53" s="48"/>
      <c r="L53" s="48"/>
      <c r="M53" s="152"/>
      <c r="N53" s="165" t="s">
        <v>311</v>
      </c>
      <c r="O53" s="165"/>
      <c r="P53" s="48"/>
      <c r="Q53" s="48"/>
      <c r="R53" s="48"/>
      <c r="S53" s="152"/>
      <c r="T53" s="152"/>
      <c r="U53" s="152"/>
      <c r="V53" s="165" t="s">
        <v>311</v>
      </c>
      <c r="W53" s="48"/>
      <c r="X53" s="48"/>
      <c r="Y53" s="48"/>
      <c r="Z53" s="152"/>
      <c r="AA53" s="146"/>
      <c r="AB53" s="152"/>
      <c r="AC53" s="165" t="s">
        <v>311</v>
      </c>
      <c r="AD53" s="48"/>
      <c r="AE53" s="48"/>
      <c r="AF53" s="48"/>
      <c r="AG53" s="152"/>
      <c r="AH53" s="152"/>
      <c r="AI53" s="146"/>
      <c r="AJ53" s="146"/>
      <c r="AK53" s="48"/>
      <c r="AL53" s="48"/>
      <c r="AM53" s="152"/>
    </row>
    <row r="54" spans="3:39" ht="12.2" customHeight="1" x14ac:dyDescent="0.2">
      <c r="C54" s="165" t="s">
        <v>312</v>
      </c>
      <c r="D54" s="48"/>
      <c r="E54" s="48"/>
      <c r="F54" s="48"/>
      <c r="G54" s="152"/>
      <c r="H54" s="146"/>
      <c r="I54" s="165" t="s">
        <v>312</v>
      </c>
      <c r="J54" s="48"/>
      <c r="K54" s="48"/>
      <c r="L54" s="48"/>
      <c r="M54" s="152"/>
      <c r="N54" s="165" t="s">
        <v>312</v>
      </c>
      <c r="O54" s="165"/>
      <c r="P54" s="48"/>
      <c r="Q54" s="48"/>
      <c r="R54" s="48"/>
      <c r="S54" s="152"/>
      <c r="T54" s="152"/>
      <c r="U54" s="152"/>
      <c r="V54" s="165" t="s">
        <v>312</v>
      </c>
      <c r="W54" s="48"/>
      <c r="X54" s="48"/>
      <c r="Y54" s="48"/>
      <c r="Z54" s="152"/>
      <c r="AA54" s="146"/>
      <c r="AB54" s="152"/>
      <c r="AC54" s="165" t="s">
        <v>312</v>
      </c>
      <c r="AD54" s="48"/>
      <c r="AE54" s="48"/>
      <c r="AF54" s="48"/>
      <c r="AG54" s="152"/>
      <c r="AH54" s="152"/>
      <c r="AI54" s="146"/>
      <c r="AJ54" s="146"/>
      <c r="AK54" s="48"/>
      <c r="AL54" s="48"/>
      <c r="AM54" s="152"/>
    </row>
    <row r="55" spans="3:39" ht="12.2" customHeight="1" x14ac:dyDescent="0.2">
      <c r="C55" s="165" t="s">
        <v>542</v>
      </c>
      <c r="D55" s="152"/>
      <c r="E55" s="152"/>
      <c r="F55" s="152"/>
      <c r="G55" s="152"/>
      <c r="H55" s="146"/>
      <c r="I55" s="165" t="s">
        <v>542</v>
      </c>
      <c r="J55" s="152"/>
      <c r="K55" s="152"/>
      <c r="L55" s="152"/>
      <c r="M55" s="152"/>
      <c r="N55" s="165" t="s">
        <v>542</v>
      </c>
      <c r="O55" s="165"/>
      <c r="P55" s="152"/>
      <c r="Q55" s="152"/>
      <c r="R55" s="152"/>
      <c r="S55" s="152"/>
      <c r="T55" s="152"/>
      <c r="U55" s="152"/>
      <c r="V55" s="165" t="s">
        <v>542</v>
      </c>
      <c r="W55" s="152"/>
      <c r="X55" s="152"/>
      <c r="Y55" s="152"/>
      <c r="Z55" s="152"/>
      <c r="AA55" s="146"/>
      <c r="AB55" s="152"/>
      <c r="AC55" s="165" t="s">
        <v>542</v>
      </c>
      <c r="AD55" s="152"/>
      <c r="AE55" s="152"/>
      <c r="AF55" s="152"/>
      <c r="AG55" s="152"/>
      <c r="AH55" s="152"/>
      <c r="AI55" s="146"/>
      <c r="AJ55" s="146"/>
      <c r="AK55" s="152"/>
      <c r="AL55" s="152"/>
      <c r="AM55" s="152"/>
    </row>
    <row r="56" spans="3:39" ht="12.2" customHeight="1" x14ac:dyDescent="0.2">
      <c r="C56" s="165" t="s">
        <v>543</v>
      </c>
      <c r="D56" s="152"/>
      <c r="E56" s="152"/>
      <c r="F56" s="152"/>
      <c r="G56" s="152"/>
      <c r="H56" s="146"/>
      <c r="I56" s="165" t="s">
        <v>543</v>
      </c>
      <c r="J56" s="152"/>
      <c r="K56" s="152"/>
      <c r="L56" s="152"/>
      <c r="M56" s="152"/>
      <c r="N56" s="165" t="s">
        <v>543</v>
      </c>
      <c r="O56" s="165"/>
      <c r="P56" s="152"/>
      <c r="Q56" s="152"/>
      <c r="R56" s="152"/>
      <c r="S56" s="152"/>
      <c r="T56" s="152"/>
      <c r="U56" s="152"/>
      <c r="V56" s="165" t="s">
        <v>543</v>
      </c>
      <c r="W56" s="152"/>
      <c r="X56" s="152"/>
      <c r="Y56" s="152"/>
      <c r="Z56" s="152"/>
      <c r="AA56" s="146"/>
      <c r="AB56" s="152"/>
      <c r="AC56" s="165" t="s">
        <v>543</v>
      </c>
      <c r="AD56" s="152"/>
      <c r="AE56" s="152"/>
      <c r="AF56" s="152"/>
      <c r="AG56" s="152"/>
      <c r="AH56" s="152"/>
      <c r="AI56" s="146"/>
      <c r="AJ56" s="146"/>
      <c r="AK56" s="152"/>
      <c r="AL56" s="152"/>
      <c r="AM56" s="152"/>
    </row>
    <row r="57" spans="3:39" ht="12.2" customHeight="1" x14ac:dyDescent="0.2">
      <c r="C57" s="165" t="s">
        <v>313</v>
      </c>
      <c r="D57" s="152"/>
      <c r="E57" s="152"/>
      <c r="F57" s="152"/>
      <c r="G57" s="152"/>
      <c r="H57" s="146"/>
      <c r="I57" s="165" t="s">
        <v>313</v>
      </c>
      <c r="J57" s="152"/>
      <c r="K57" s="152"/>
      <c r="L57" s="152"/>
      <c r="M57" s="152"/>
      <c r="N57" s="165" t="s">
        <v>313</v>
      </c>
      <c r="O57" s="165"/>
      <c r="P57" s="152"/>
      <c r="Q57" s="152"/>
      <c r="R57" s="152"/>
      <c r="S57" s="152"/>
      <c r="T57" s="152"/>
      <c r="U57" s="152"/>
      <c r="V57" s="165" t="s">
        <v>313</v>
      </c>
      <c r="W57" s="152"/>
      <c r="X57" s="152"/>
      <c r="Y57" s="152"/>
      <c r="Z57" s="152"/>
      <c r="AA57" s="146"/>
      <c r="AB57" s="152"/>
      <c r="AC57" s="165" t="s">
        <v>313</v>
      </c>
      <c r="AD57" s="152"/>
      <c r="AE57" s="152"/>
      <c r="AF57" s="152"/>
      <c r="AG57" s="152"/>
      <c r="AH57" s="152"/>
      <c r="AI57" s="146"/>
      <c r="AJ57" s="146"/>
      <c r="AK57" s="152"/>
      <c r="AL57" s="152"/>
      <c r="AM57" s="152"/>
    </row>
    <row r="58" spans="3:39" ht="12.2" customHeight="1" x14ac:dyDescent="0.2">
      <c r="C58" s="165" t="s">
        <v>544</v>
      </c>
      <c r="D58" s="152"/>
      <c r="E58" s="152"/>
      <c r="F58" s="152"/>
      <c r="G58" s="152"/>
      <c r="H58" s="146"/>
      <c r="I58" s="165" t="s">
        <v>544</v>
      </c>
      <c r="J58" s="152"/>
      <c r="K58" s="152"/>
      <c r="L58" s="152"/>
      <c r="M58" s="152"/>
      <c r="N58" s="165" t="s">
        <v>544</v>
      </c>
      <c r="O58" s="165"/>
      <c r="P58" s="152"/>
      <c r="Q58" s="152"/>
      <c r="R58" s="152"/>
      <c r="S58" s="152"/>
      <c r="T58" s="152"/>
      <c r="U58" s="152"/>
      <c r="V58" s="165" t="s">
        <v>544</v>
      </c>
      <c r="W58" s="152"/>
      <c r="X58" s="152"/>
      <c r="Y58" s="152"/>
      <c r="Z58" s="152"/>
      <c r="AA58" s="146"/>
      <c r="AB58" s="152"/>
      <c r="AC58" s="165" t="s">
        <v>544</v>
      </c>
      <c r="AD58" s="152"/>
      <c r="AE58" s="152"/>
      <c r="AF58" s="152"/>
      <c r="AG58" s="152"/>
      <c r="AH58" s="152"/>
      <c r="AI58" s="146"/>
      <c r="AJ58" s="146"/>
      <c r="AK58" s="152"/>
      <c r="AL58" s="152"/>
      <c r="AM58" s="152"/>
    </row>
    <row r="59" spans="3:39" ht="12.2" customHeight="1" x14ac:dyDescent="0.2">
      <c r="C59" s="165" t="s">
        <v>314</v>
      </c>
      <c r="D59" s="152"/>
      <c r="E59" s="152"/>
      <c r="F59" s="152"/>
      <c r="G59" s="152"/>
      <c r="H59" s="146"/>
      <c r="I59" s="165" t="s">
        <v>314</v>
      </c>
      <c r="J59" s="152"/>
      <c r="K59" s="152"/>
      <c r="L59" s="152"/>
      <c r="M59" s="152"/>
      <c r="N59" s="165" t="s">
        <v>314</v>
      </c>
      <c r="O59" s="165"/>
      <c r="P59" s="152"/>
      <c r="Q59" s="152"/>
      <c r="R59" s="152"/>
      <c r="S59" s="152"/>
      <c r="T59" s="152"/>
      <c r="U59" s="152"/>
      <c r="V59" s="165" t="s">
        <v>314</v>
      </c>
      <c r="W59" s="152"/>
      <c r="X59" s="152"/>
      <c r="Y59" s="152"/>
      <c r="Z59" s="152"/>
      <c r="AA59" s="146"/>
      <c r="AB59" s="152"/>
      <c r="AC59" s="165" t="s">
        <v>314</v>
      </c>
      <c r="AD59" s="152"/>
      <c r="AE59" s="152"/>
      <c r="AF59" s="152"/>
      <c r="AG59" s="152"/>
      <c r="AH59" s="152"/>
      <c r="AI59" s="146"/>
      <c r="AJ59" s="146"/>
      <c r="AK59" s="152"/>
      <c r="AL59" s="152"/>
      <c r="AM59" s="152"/>
    </row>
    <row r="60" spans="3:39" ht="12.2" customHeight="1" x14ac:dyDescent="0.2">
      <c r="C60" s="165" t="s">
        <v>545</v>
      </c>
      <c r="D60" s="152"/>
      <c r="E60" s="152"/>
      <c r="F60" s="152"/>
      <c r="G60" s="152"/>
      <c r="H60" s="146"/>
      <c r="I60" s="165" t="s">
        <v>545</v>
      </c>
      <c r="J60" s="152"/>
      <c r="K60" s="152"/>
      <c r="L60" s="152"/>
      <c r="M60" s="152"/>
      <c r="N60" s="165" t="s">
        <v>545</v>
      </c>
      <c r="O60" s="165"/>
      <c r="P60" s="152"/>
      <c r="Q60" s="152"/>
      <c r="R60" s="152"/>
      <c r="S60" s="152"/>
      <c r="T60" s="152"/>
      <c r="U60" s="152"/>
      <c r="V60" s="165" t="s">
        <v>545</v>
      </c>
      <c r="W60" s="152"/>
      <c r="X60" s="152"/>
      <c r="Y60" s="152"/>
      <c r="Z60" s="152"/>
      <c r="AA60" s="146"/>
      <c r="AB60" s="152"/>
      <c r="AC60" s="165" t="s">
        <v>545</v>
      </c>
      <c r="AD60" s="152"/>
      <c r="AE60" s="152"/>
      <c r="AF60" s="152"/>
      <c r="AG60" s="152"/>
      <c r="AH60" s="152"/>
      <c r="AI60" s="146"/>
      <c r="AJ60" s="146"/>
      <c r="AK60" s="152"/>
      <c r="AL60" s="152"/>
      <c r="AM60" s="152"/>
    </row>
    <row r="61" spans="3:39" ht="12.2" customHeight="1" x14ac:dyDescent="0.2">
      <c r="C61" s="165" t="s">
        <v>315</v>
      </c>
      <c r="D61" s="152"/>
      <c r="E61" s="152"/>
      <c r="F61" s="152"/>
      <c r="G61" s="152"/>
      <c r="H61" s="146"/>
      <c r="I61" s="165" t="s">
        <v>315</v>
      </c>
      <c r="J61" s="152"/>
      <c r="K61" s="152"/>
      <c r="L61" s="152"/>
      <c r="M61" s="152"/>
      <c r="N61" s="165" t="s">
        <v>315</v>
      </c>
      <c r="O61" s="165"/>
      <c r="P61" s="152"/>
      <c r="Q61" s="152"/>
      <c r="R61" s="152"/>
      <c r="S61" s="152"/>
      <c r="T61" s="152"/>
      <c r="U61" s="152"/>
      <c r="V61" s="165" t="s">
        <v>315</v>
      </c>
      <c r="W61" s="152"/>
      <c r="X61" s="152"/>
      <c r="Y61" s="152"/>
      <c r="Z61" s="152"/>
      <c r="AA61" s="146"/>
      <c r="AB61" s="152"/>
      <c r="AC61" s="165" t="s">
        <v>315</v>
      </c>
      <c r="AD61" s="152"/>
      <c r="AE61" s="152"/>
      <c r="AF61" s="152"/>
      <c r="AG61" s="152"/>
      <c r="AH61" s="152"/>
      <c r="AI61" s="146"/>
      <c r="AJ61" s="146"/>
      <c r="AK61" s="152"/>
      <c r="AL61" s="152"/>
      <c r="AM61" s="152"/>
    </row>
    <row r="62" spans="3:39" ht="12.2" customHeight="1" x14ac:dyDescent="0.2">
      <c r="C62" s="165" t="s">
        <v>546</v>
      </c>
      <c r="D62" s="152"/>
      <c r="E62" s="152"/>
      <c r="F62" s="152"/>
      <c r="G62" s="152"/>
      <c r="H62" s="146"/>
      <c r="I62" s="165" t="s">
        <v>546</v>
      </c>
      <c r="J62" s="152"/>
      <c r="K62" s="152"/>
      <c r="L62" s="152"/>
      <c r="M62" s="152"/>
      <c r="N62" s="165" t="s">
        <v>546</v>
      </c>
      <c r="O62" s="165"/>
      <c r="P62" s="152"/>
      <c r="Q62" s="152"/>
      <c r="R62" s="152"/>
      <c r="S62" s="152"/>
      <c r="T62" s="152"/>
      <c r="U62" s="152"/>
      <c r="V62" s="165" t="s">
        <v>546</v>
      </c>
      <c r="W62" s="152"/>
      <c r="X62" s="152"/>
      <c r="Y62" s="152"/>
      <c r="Z62" s="152"/>
      <c r="AA62" s="146"/>
      <c r="AB62" s="152"/>
      <c r="AC62" s="165" t="s">
        <v>546</v>
      </c>
      <c r="AD62" s="152"/>
      <c r="AE62" s="152"/>
      <c r="AF62" s="152"/>
      <c r="AG62" s="152"/>
      <c r="AH62" s="152"/>
      <c r="AI62" s="146"/>
      <c r="AJ62" s="146"/>
      <c r="AK62" s="152"/>
      <c r="AL62" s="152"/>
      <c r="AM62" s="152"/>
    </row>
    <row r="63" spans="3:39" ht="12.2" customHeight="1" x14ac:dyDescent="0.2">
      <c r="C63" s="165" t="s">
        <v>316</v>
      </c>
      <c r="D63" s="152"/>
      <c r="E63" s="152"/>
      <c r="F63" s="152"/>
      <c r="G63" s="152"/>
      <c r="H63" s="146"/>
      <c r="I63" s="165" t="s">
        <v>316</v>
      </c>
      <c r="J63" s="152"/>
      <c r="K63" s="152"/>
      <c r="L63" s="152"/>
      <c r="M63" s="152"/>
      <c r="N63" s="165" t="s">
        <v>316</v>
      </c>
      <c r="O63" s="165"/>
      <c r="P63" s="152"/>
      <c r="Q63" s="152"/>
      <c r="R63" s="152"/>
      <c r="S63" s="152"/>
      <c r="T63" s="152"/>
      <c r="U63" s="152"/>
      <c r="V63" s="165" t="s">
        <v>316</v>
      </c>
      <c r="W63" s="152"/>
      <c r="X63" s="152"/>
      <c r="Y63" s="152"/>
      <c r="Z63" s="152"/>
      <c r="AA63" s="146"/>
      <c r="AB63" s="152"/>
      <c r="AC63" s="165" t="s">
        <v>316</v>
      </c>
      <c r="AD63" s="152"/>
      <c r="AE63" s="152"/>
      <c r="AF63" s="152"/>
      <c r="AG63" s="152"/>
      <c r="AH63" s="152"/>
      <c r="AI63" s="146"/>
      <c r="AJ63" s="146"/>
      <c r="AK63" s="152"/>
      <c r="AL63" s="152"/>
      <c r="AM63" s="152"/>
    </row>
    <row r="64" spans="3:39" x14ac:dyDescent="0.2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</row>
    <row r="65" spans="3:39" x14ac:dyDescent="0.2"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</row>
    <row r="66" spans="3:39" x14ac:dyDescent="0.2"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</row>
    <row r="67" spans="3:39" x14ac:dyDescent="0.2"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</row>
    <row r="68" spans="3:39" x14ac:dyDescent="0.2"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</row>
    <row r="69" spans="3:39" x14ac:dyDescent="0.2"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</row>
    <row r="70" spans="3:39" x14ac:dyDescent="0.2"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30"/>
    </row>
    <row r="71" spans="3:39" x14ac:dyDescent="0.2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30"/>
    </row>
    <row r="72" spans="3:39" x14ac:dyDescent="0.2"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</row>
    <row r="73" spans="3:39" x14ac:dyDescent="0.2"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</row>
    <row r="74" spans="3:39" x14ac:dyDescent="0.2"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</row>
    <row r="75" spans="3:39" x14ac:dyDescent="0.2"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</row>
    <row r="76" spans="3:39" x14ac:dyDescent="0.2"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</row>
    <row r="77" spans="3:39" x14ac:dyDescent="0.2"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</row>
    <row r="78" spans="3:39" x14ac:dyDescent="0.2"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</row>
    <row r="79" spans="3:39" x14ac:dyDescent="0.2"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</row>
    <row r="80" spans="3:39" x14ac:dyDescent="0.2"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</row>
    <row r="81" spans="3:38" x14ac:dyDescent="0.2"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</row>
    <row r="82" spans="3:38" x14ac:dyDescent="0.2"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</row>
    <row r="83" spans="3:38" x14ac:dyDescent="0.2"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</row>
    <row r="84" spans="3:38" x14ac:dyDescent="0.2"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</row>
    <row r="85" spans="3:38" x14ac:dyDescent="0.2"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</row>
    <row r="86" spans="3:38" x14ac:dyDescent="0.2"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</row>
    <row r="87" spans="3:38" x14ac:dyDescent="0.2"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</row>
    <row r="88" spans="3:38" x14ac:dyDescent="0.2"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</row>
    <row r="89" spans="3:38" x14ac:dyDescent="0.2"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</row>
    <row r="90" spans="3:38" x14ac:dyDescent="0.2"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</row>
    <row r="91" spans="3:38" x14ac:dyDescent="0.2"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</row>
    <row r="92" spans="3:38" x14ac:dyDescent="0.2"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</row>
    <row r="93" spans="3:38" x14ac:dyDescent="0.2"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</row>
    <row r="94" spans="3:38" x14ac:dyDescent="0.2"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</row>
    <row r="95" spans="3:38" x14ac:dyDescent="0.2"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</row>
    <row r="96" spans="3:38" x14ac:dyDescent="0.2"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</row>
    <row r="97" spans="2:38" x14ac:dyDescent="0.2"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</row>
    <row r="98" spans="2:38" x14ac:dyDescent="0.2"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</row>
    <row r="99" spans="2:38" x14ac:dyDescent="0.2"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</row>
    <row r="100" spans="2:38" x14ac:dyDescent="0.2"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</row>
    <row r="101" spans="2:38" x14ac:dyDescent="0.2"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</row>
    <row r="102" spans="2:38" x14ac:dyDescent="0.2">
      <c r="Q102" s="8" t="s">
        <v>109</v>
      </c>
    </row>
    <row r="108" spans="2:38" x14ac:dyDescent="0.2">
      <c r="F108" s="166"/>
      <c r="G108" s="167"/>
    </row>
    <row r="109" spans="2:38" x14ac:dyDescent="0.2">
      <c r="F109" s="166"/>
      <c r="G109" s="167"/>
    </row>
    <row r="110" spans="2:38" x14ac:dyDescent="0.2">
      <c r="B110" s="575"/>
      <c r="F110" s="168"/>
      <c r="G110" s="48"/>
    </row>
    <row r="111" spans="2:38" x14ac:dyDescent="0.2">
      <c r="F111" s="169"/>
      <c r="G111" s="48"/>
    </row>
  </sheetData>
  <mergeCells count="32">
    <mergeCell ref="AB41:AD41"/>
    <mergeCell ref="I42:K42"/>
    <mergeCell ref="U41:W41"/>
    <mergeCell ref="Z1:Z3"/>
    <mergeCell ref="U1:U3"/>
    <mergeCell ref="V1:V3"/>
    <mergeCell ref="N1:P2"/>
    <mergeCell ref="AB1:AB3"/>
    <mergeCell ref="T1:T3"/>
    <mergeCell ref="M1:M3"/>
    <mergeCell ref="Q1:Q3"/>
    <mergeCell ref="K1:K3"/>
    <mergeCell ref="AD1:AD3"/>
    <mergeCell ref="W1:W3"/>
    <mergeCell ref="Y1:Y3"/>
    <mergeCell ref="AA1:AA3"/>
    <mergeCell ref="AG1:AG3"/>
    <mergeCell ref="AC1:AC3"/>
    <mergeCell ref="AE1:AE3"/>
    <mergeCell ref="C4:D4"/>
    <mergeCell ref="R4:S4"/>
    <mergeCell ref="N4:P4"/>
    <mergeCell ref="C1:D1"/>
    <mergeCell ref="E1:E3"/>
    <mergeCell ref="F1:F3"/>
    <mergeCell ref="G1:G3"/>
    <mergeCell ref="I1:I3"/>
    <mergeCell ref="H1:H3"/>
    <mergeCell ref="AF1:AF3"/>
    <mergeCell ref="X1:X3"/>
    <mergeCell ref="J1:J3"/>
    <mergeCell ref="R1:S2"/>
  </mergeCells>
  <pageMargins left="0.47244094488188981" right="0.27559055118110237" top="1.2204724409448819" bottom="0.43307086614173229" header="0.59055118110236227" footer="0.19685039370078741"/>
  <pageSetup paperSize="9" scale="75" firstPageNumber="39" fitToWidth="7" pageOrder="overThenDown" orientation="portrait" useFirstPageNumber="1" r:id="rId1"/>
  <headerFooter alignWithMargins="0">
    <oddHeader>&amp;C&amp;"Arial,Regular"&amp;12
&amp;"Arial,Bold" 4.2. KENNITÖLUR SAMTRYGGINGARDEILDA ÁRIÐ 2014</oddHeader>
    <oddFooter>&amp;R&amp;"Arial,Regular"&amp;10&amp;P</oddFooter>
  </headerFooter>
  <colBreaks count="4" manualBreakCount="4">
    <brk id="8" max="62" man="1"/>
    <brk id="13" max="62" man="1"/>
    <brk id="21" max="62" man="1"/>
    <brk id="2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Forsíða</vt:lpstr>
      <vt:lpstr>2.1 Stafrófsröð 2014</vt:lpstr>
      <vt:lpstr> 2.2 Listi 2014</vt:lpstr>
      <vt:lpstr> 2.3 Yfirlit y kerfi 2014</vt:lpstr>
      <vt:lpstr>3.1 Hrein e. allar deildir 2014</vt:lpstr>
      <vt:lpstr>3.2 Efnah. allar deildir 2014</vt:lpstr>
      <vt:lpstr>3.3 Sjóðss. allar deildir 2014</vt:lpstr>
      <vt:lpstr>4.1 Samtrygg.yfirlit 2014</vt:lpstr>
      <vt:lpstr>4.2 kt. samtrygg 2014</vt:lpstr>
      <vt:lpstr>5.1 Sére. yfirlit 2014</vt:lpstr>
      <vt:lpstr>5.2 kt. séreignard.2014</vt:lpstr>
      <vt:lpstr>6.1 sundurliðun fjárf. 2014</vt:lpstr>
      <vt:lpstr>7.1 séreignarsparnaður 2014</vt:lpstr>
      <vt:lpstr>8.1 Tryggingarfr.staða 2014</vt:lpstr>
      <vt:lpstr>8.2 Lífeyrisþegar 2014</vt:lpstr>
      <vt:lpstr>8.3 Iðgjaldagr 2013</vt:lpstr>
      <vt:lpstr>8.4 Lífeyrisþegar</vt:lpstr>
      <vt:lpstr>' 2.3 Yfirlit y kerfi 2014'!Print_Area</vt:lpstr>
      <vt:lpstr>'2.1 Stafrófsröð 2014'!Print_Area</vt:lpstr>
      <vt:lpstr>'3.1 Hrein e. allar deildir 2014'!Print_Area</vt:lpstr>
      <vt:lpstr>'3.2 Efnah. allar deildir 2014'!Print_Area</vt:lpstr>
      <vt:lpstr>'3.3 Sjóðss. allar deildir 2014'!Print_Area</vt:lpstr>
      <vt:lpstr>'4.1 Samtrygg.yfirlit 2014'!Print_Area</vt:lpstr>
      <vt:lpstr>'4.2 kt. samtrygg 2014'!Print_Area</vt:lpstr>
      <vt:lpstr>'5.1 Sére. yfirlit 2014'!Print_Area</vt:lpstr>
      <vt:lpstr>'5.2 kt. séreignard.2014'!Print_Area</vt:lpstr>
      <vt:lpstr>'6.1 sundurliðun fjárf. 2014'!Print_Area</vt:lpstr>
      <vt:lpstr>'8.2 Lífeyrisþegar 2014'!Print_Area</vt:lpstr>
      <vt:lpstr>'3.1 Hrein e. allar deildir 2014'!Print_Titles</vt:lpstr>
      <vt:lpstr>'3.2 Efnah. allar deildir 2014'!Print_Titles</vt:lpstr>
      <vt:lpstr>'3.3 Sjóðss. allar deildir 2014'!Print_Titles</vt:lpstr>
      <vt:lpstr>'4.1 Samtrygg.yfirlit 2014'!Print_Titles</vt:lpstr>
      <vt:lpstr>'4.2 kt. samtrygg 2014'!Print_Titles</vt:lpstr>
      <vt:lpstr>'5.1 Sére. yfirlit 2014'!Print_Titles</vt:lpstr>
      <vt:lpstr>'5.2 kt. séreignard.2014'!Print_Titles</vt:lpstr>
      <vt:lpstr>'6.1 sundurliðun fjárf. 2014'!Print_Titles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FME Óskar Örn Eyþórsson</cp:lastModifiedBy>
  <cp:lastPrinted>2015-07-21T14:56:28Z</cp:lastPrinted>
  <dcterms:created xsi:type="dcterms:W3CDTF">2010-08-16T10:07:42Z</dcterms:created>
  <dcterms:modified xsi:type="dcterms:W3CDTF">2015-07-22T11:49:12Z</dcterms:modified>
</cp:coreProperties>
</file>